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X\Desktop\Documente\Desktop\CECCAR\An II - 2025\Modul I An II\De trimis\"/>
    </mc:Choice>
  </mc:AlternateContent>
  <xr:revisionPtr revIDLastSave="0" documentId="8_{CFF4220C-AC9C-45E5-A902-9929C7E93DE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2" r:id="rId1"/>
    <sheet name="PowerPivot1" sheetId="1" r:id="rId2"/>
  </sheets>
  <definedNames>
    <definedName name="_xlcn.WorksheetConnection_4_An2TICI1StudiudecazPowerPivot_cerinte.xlsxProduse1" hidden="1">Produse[]</definedName>
    <definedName name="_xlcn.WorksheetConnection_4_An2TICI1StudiudecazPowerPivot_cerinte.xlsxVanzari1" hidden="1">Vanzari[]</definedName>
  </definedNames>
  <calcPr calcId="162913"/>
  <pivotCaches>
    <pivotCache cacheId="92" r:id="rId3"/>
  </pivotCaches>
  <extLst>
    <ext xmlns:x15="http://schemas.microsoft.com/office/spreadsheetml/2010/11/main" uri="{841E416B-1EF1-43b6-AB56-02D37102CBD5}">
      <x15:pivotCaches>
        <pivotCache cacheId="71" r:id="rId4"/>
      </x15:pivotCaches>
    </ext>
    <ext xmlns:x15="http://schemas.microsoft.com/office/spreadsheetml/2010/11/main" uri="{983426D0-5260-488c-9760-48F4B6AC55F4}">
      <x15:pivotTableReferences>
        <x15:pivotTableReference r:id="rId5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roduse" name="Produse" connection="WorksheetConnection_4_An 2 TIC I1 Studiu de caz PowerPivot_cerinte.xlsx!Produse"/>
          <x15:modelTable id="Vanzari" name="Vanzari" connection="WorksheetConnection_4_An 2 TIC I1 Studiu de caz PowerPivot_cerinte.xlsx!Vanzari"/>
        </x15:modelTables>
        <x15:modelRelationships>
          <x15:modelRelationship fromTable="Vanzari" fromColumn="IDProdus" toTable="Produse" toColumn="IDProdus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218A65-ADEA-4C02-8EA2-571406DF3EDA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A704BED2-E268-423F-A0E9-8A021A4BD0EA}" name="WorksheetConnection_4_An 2 TIC I1 Studiu de caz PowerPivot_cerinte.xlsx!Produse" type="102" refreshedVersion="8" minRefreshableVersion="5">
    <extLst>
      <ext xmlns:x15="http://schemas.microsoft.com/office/spreadsheetml/2010/11/main" uri="{DE250136-89BD-433C-8126-D09CA5730AF9}">
        <x15:connection id="Produse">
          <x15:rangePr sourceName="_xlcn.WorksheetConnection_4_An2TICI1StudiudecazPowerPivot_cerinte.xlsxProduse1"/>
        </x15:connection>
      </ext>
    </extLst>
  </connection>
  <connection id="3" xr16:uid="{77F222FB-B7D7-42C7-B918-286D5319B7EB}" name="WorksheetConnection_4_An 2 TIC I1 Studiu de caz PowerPivot_cerinte.xlsx!Vanzari" type="102" refreshedVersion="8" minRefreshableVersion="5">
    <extLst>
      <ext xmlns:x15="http://schemas.microsoft.com/office/spreadsheetml/2010/11/main" uri="{DE250136-89BD-433C-8126-D09CA5730AF9}">
        <x15:connection id="Vanzari">
          <x15:rangePr sourceName="_xlcn.WorksheetConnection_4_An2TICI1StudiudecazPowerPivot_cerinte.xlsxVanzari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Produse].[Denumire_Produs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<sst xmlns="http://schemas.openxmlformats.org/spreadsheetml/2006/main" count="33" uniqueCount="31">
  <si>
    <t>Cerinte:</t>
  </si>
  <si>
    <r>
      <t xml:space="preserve">5. Să se genereze un Tabel Pivot care să calculeze </t>
    </r>
    <r>
      <rPr>
        <b/>
        <sz val="12"/>
        <color theme="1"/>
        <rFont val="Aptos Narrow"/>
        <family val="2"/>
        <scheme val="minor"/>
      </rPr>
      <t>cantitatea totală vândută</t>
    </r>
    <r>
      <rPr>
        <sz val="12"/>
        <color theme="1"/>
        <rFont val="Aptos Narrow"/>
        <family val="2"/>
        <charset val="238"/>
        <scheme val="minor"/>
      </rPr>
      <t xml:space="preserve"> din fiecare produs.</t>
    </r>
  </si>
  <si>
    <r>
      <t xml:space="preserve">3. Să se activeze, din opțiunile Excel, programul de completare COM: </t>
    </r>
    <r>
      <rPr>
        <b/>
        <sz val="12"/>
        <color theme="1"/>
        <rFont val="Aptos Narrow"/>
        <family val="2"/>
        <scheme val="minor"/>
      </rPr>
      <t>Power Pivot</t>
    </r>
  </si>
  <si>
    <t>Produs A</t>
  </si>
  <si>
    <t>Produs B</t>
  </si>
  <si>
    <t>Produs C</t>
  </si>
  <si>
    <t>Produs D</t>
  </si>
  <si>
    <t>Produs E</t>
  </si>
  <si>
    <t>Cod_tranzactie</t>
  </si>
  <si>
    <r>
      <t xml:space="preserve">10. În fereastra PowerPivot, să se calculeze </t>
    </r>
    <r>
      <rPr>
        <b/>
        <sz val="12"/>
        <color theme="1"/>
        <rFont val="Aptos Narrow"/>
        <family val="2"/>
        <scheme val="minor"/>
      </rPr>
      <t>măsurile Pret_Mediu si Valoare_Totala_Vanzari</t>
    </r>
    <r>
      <rPr>
        <sz val="12"/>
        <color theme="1"/>
        <rFont val="Aptos Narrow"/>
        <family val="2"/>
        <charset val="238"/>
        <scheme val="minor"/>
      </rPr>
      <t>, și să fie adăugate într-un nou tabel Pivot.</t>
    </r>
  </si>
  <si>
    <t>IDProdus</t>
  </si>
  <si>
    <t>Data_tranzactie</t>
  </si>
  <si>
    <t>Denumire_Produs</t>
  </si>
  <si>
    <t>CantitateVz</t>
  </si>
  <si>
    <t>PretVz</t>
  </si>
  <si>
    <r>
      <t xml:space="preserve">6. În fereastra PowerPivot,  să se adauge coloana </t>
    </r>
    <r>
      <rPr>
        <b/>
        <sz val="12"/>
        <color theme="1"/>
        <rFont val="Aptos Narrow"/>
        <family val="2"/>
        <scheme val="minor"/>
      </rPr>
      <t>Pretvz</t>
    </r>
    <r>
      <rPr>
        <sz val="12"/>
        <color theme="1"/>
        <rFont val="Aptos Narrow"/>
        <family val="2"/>
        <charset val="238"/>
        <scheme val="minor"/>
      </rPr>
      <t xml:space="preserve"> din tabelul </t>
    </r>
    <r>
      <rPr>
        <b/>
        <sz val="12"/>
        <color theme="1"/>
        <rFont val="Aptos Narrow"/>
        <family val="2"/>
        <scheme val="minor"/>
      </rPr>
      <t>Produse</t>
    </r>
    <r>
      <rPr>
        <sz val="12"/>
        <color theme="1"/>
        <rFont val="Aptos Narrow"/>
        <family val="2"/>
        <charset val="238"/>
        <scheme val="minor"/>
      </rPr>
      <t xml:space="preserve">, în cadrul tabelului </t>
    </r>
    <r>
      <rPr>
        <b/>
        <sz val="12"/>
        <color theme="1"/>
        <rFont val="Aptos Narrow"/>
        <family val="2"/>
        <scheme val="minor"/>
      </rPr>
      <t>Vanzari</t>
    </r>
    <r>
      <rPr>
        <sz val="12"/>
        <color theme="1"/>
        <rFont val="Aptos Narrow"/>
        <family val="2"/>
        <charset val="238"/>
        <scheme val="minor"/>
      </rPr>
      <t xml:space="preserve">. (functia DAX - </t>
    </r>
    <r>
      <rPr>
        <b/>
        <sz val="12"/>
        <color theme="1"/>
        <rFont val="Aptos Narrow"/>
        <family val="2"/>
        <scheme val="minor"/>
      </rPr>
      <t>RELATED</t>
    </r>
    <r>
      <rPr>
        <sz val="12"/>
        <color theme="1"/>
        <rFont val="Aptos Narrow"/>
        <family val="2"/>
        <charset val="238"/>
        <scheme val="minor"/>
      </rPr>
      <t>)</t>
    </r>
  </si>
  <si>
    <r>
      <t xml:space="preserve">8. În fereastra PowerPivot, să se formateze coloana </t>
    </r>
    <r>
      <rPr>
        <b/>
        <sz val="12"/>
        <color theme="1"/>
        <rFont val="Aptos Narrow"/>
        <family val="2"/>
        <scheme val="minor"/>
      </rPr>
      <t>Valoare_vanzare</t>
    </r>
    <r>
      <rPr>
        <sz val="12"/>
        <color theme="1"/>
        <rFont val="Aptos Narrow"/>
        <family val="2"/>
        <charset val="238"/>
        <scheme val="minor"/>
      </rPr>
      <t xml:space="preserve">, de tipul </t>
    </r>
    <r>
      <rPr>
        <b/>
        <sz val="12"/>
        <color theme="1"/>
        <rFont val="Aptos Narrow"/>
        <family val="2"/>
        <scheme val="minor"/>
      </rPr>
      <t>Currency - Lei</t>
    </r>
  </si>
  <si>
    <r>
      <t xml:space="preserve">9. Să se actualizeze tabelul pivot de la cerința 5, astfel încât să includă și </t>
    </r>
    <r>
      <rPr>
        <b/>
        <sz val="12"/>
        <color theme="1"/>
        <rFont val="Aptos Narrow"/>
        <family val="2"/>
        <scheme val="minor"/>
      </rPr>
      <t>valoarea vânzărilor</t>
    </r>
    <r>
      <rPr>
        <sz val="12"/>
        <color theme="1"/>
        <rFont val="Aptos Narrow"/>
        <family val="2"/>
        <charset val="238"/>
        <scheme val="minor"/>
      </rPr>
      <t xml:space="preserve"> pentru fiecare produs</t>
    </r>
  </si>
  <si>
    <r>
      <t>1. Să se configureze plajele de celule A1:D22 precum și F1:H6 în</t>
    </r>
    <r>
      <rPr>
        <b/>
        <i/>
        <sz val="12"/>
        <color theme="1"/>
        <rFont val="Aptos Narrow"/>
        <family val="2"/>
        <scheme val="minor"/>
      </rPr>
      <t xml:space="preserve"> tabele predefinite</t>
    </r>
    <r>
      <rPr>
        <sz val="12"/>
        <color theme="1"/>
        <rFont val="Aptos Narrow"/>
        <family val="2"/>
        <charset val="238"/>
        <scheme val="minor"/>
      </rPr>
      <t xml:space="preserve"> (</t>
    </r>
    <r>
      <rPr>
        <i/>
        <sz val="12"/>
        <color theme="1"/>
        <rFont val="Aptos Narrow"/>
        <family val="2"/>
        <scheme val="minor"/>
      </rPr>
      <t>Format as Table</t>
    </r>
    <r>
      <rPr>
        <sz val="12"/>
        <color theme="1"/>
        <rFont val="Aptos Narrow"/>
        <family val="2"/>
        <charset val="238"/>
        <scheme val="minor"/>
      </rPr>
      <t>)</t>
    </r>
  </si>
  <si>
    <r>
      <t xml:space="preserve">2. Să se denumească cele 2 tabele cu numele: </t>
    </r>
    <r>
      <rPr>
        <b/>
        <sz val="12"/>
        <color theme="1"/>
        <rFont val="Aptos Narrow"/>
        <family val="2"/>
        <scheme val="minor"/>
      </rPr>
      <t>Produse (plaja de celule F1:H6)</t>
    </r>
    <r>
      <rPr>
        <sz val="12"/>
        <color theme="1"/>
        <rFont val="Aptos Narrow"/>
        <family val="2"/>
        <charset val="238"/>
        <scheme val="minor"/>
      </rPr>
      <t xml:space="preserve">, respectiv  </t>
    </r>
    <r>
      <rPr>
        <b/>
        <sz val="12"/>
        <color theme="1"/>
        <rFont val="Aptos Narrow"/>
        <family val="2"/>
        <scheme val="minor"/>
      </rPr>
      <t>Vanzari (plaja de celule A1:D22)</t>
    </r>
  </si>
  <si>
    <r>
      <t xml:space="preserve">4. Să se creeze </t>
    </r>
    <r>
      <rPr>
        <b/>
        <sz val="12"/>
        <color theme="1"/>
        <rFont val="Aptos Narrow"/>
        <family val="2"/>
        <scheme val="minor"/>
      </rPr>
      <t>relațiile</t>
    </r>
    <r>
      <rPr>
        <sz val="12"/>
        <color theme="1"/>
        <rFont val="Aptos Narrow"/>
        <family val="2"/>
        <charset val="238"/>
        <scheme val="minor"/>
      </rPr>
      <t xml:space="preserve"> între cele 2 tabele pe câmpul IdProdus</t>
    </r>
  </si>
  <si>
    <r>
      <t xml:space="preserve">7. În fereastra PowerPivot, să se adauge coloanele calculate </t>
    </r>
    <r>
      <rPr>
        <b/>
        <sz val="12"/>
        <color theme="1"/>
        <rFont val="Aptos Narrow"/>
        <family val="2"/>
        <scheme val="minor"/>
      </rPr>
      <t>An_Vanzare, Trim_Vanzare, Luna_Vanzare</t>
    </r>
    <r>
      <rPr>
        <sz val="12"/>
        <color theme="1"/>
        <rFont val="Aptos Narrow"/>
        <family val="2"/>
        <charset val="238"/>
        <scheme val="minor"/>
      </rPr>
      <t xml:space="preserve"> și </t>
    </r>
    <r>
      <rPr>
        <b/>
        <sz val="12"/>
        <color theme="1"/>
        <rFont val="Aptos Narrow"/>
        <family val="2"/>
        <scheme val="minor"/>
      </rPr>
      <t>Valoare_vanzare</t>
    </r>
    <r>
      <rPr>
        <sz val="12"/>
        <color theme="1"/>
        <rFont val="Aptos Narrow"/>
        <family val="2"/>
        <charset val="238"/>
        <scheme val="minor"/>
      </rPr>
      <t xml:space="preserve">, cu ajutorul </t>
    </r>
    <r>
      <rPr>
        <b/>
        <sz val="12"/>
        <color theme="1"/>
        <rFont val="Aptos Narrow"/>
        <family val="2"/>
        <scheme val="minor"/>
      </rPr>
      <t>DAX</t>
    </r>
  </si>
  <si>
    <r>
      <t>11. Sa se defineasca un</t>
    </r>
    <r>
      <rPr>
        <b/>
        <sz val="12"/>
        <color theme="1"/>
        <rFont val="Aptos Narrow"/>
        <scheme val="minor"/>
      </rPr>
      <t xml:space="preserve"> indicator cheie de performanta (KPI)</t>
    </r>
    <r>
      <rPr>
        <sz val="12"/>
        <color theme="1"/>
        <rFont val="Aptos Narrow"/>
        <family val="2"/>
        <charset val="238"/>
        <scheme val="minor"/>
      </rPr>
      <t xml:space="preserve"> pentru masura Pret_Mediu</t>
    </r>
  </si>
  <si>
    <t>Row Labels</t>
  </si>
  <si>
    <t>Grand Total</t>
  </si>
  <si>
    <t>Count of Cod_tranzactie</t>
  </si>
  <si>
    <t>All</t>
  </si>
  <si>
    <t>Sum of Valoare vanzari</t>
  </si>
  <si>
    <t>TotalVz</t>
  </si>
  <si>
    <t>TotalVz Status</t>
  </si>
  <si>
    <t>TotalVz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</si>
</sst>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;\-#,##0.00\ &quot;lei&quot;;#,##0.00\ &quot;lei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14" fontId="7" fillId="0" borderId="2" xfId="0" applyNumberFormat="1" applyFont="1" applyBorder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" xfId="0" applyFont="1" applyBorder="1"/>
    <xf numFmtId="14" fontId="7" fillId="0" borderId="4" xfId="0" applyNumberFormat="1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 applyAlignment="1">
      <alignment horizontal="center"/>
    </xf>
  </cellXfs>
  <cellStyles count="3">
    <cellStyle name="Normal" xfId="0" builtinId="0"/>
    <cellStyle name="Normal 2 2 2" xfId="1" xr:uid="{00000000-0005-0000-0000-000001000000}"/>
    <cellStyle name="Normal 8" xfId="2" xr:uid="{00000000-0005-0000-0000-000002000000}"/>
  </cellStyles>
  <dxfs count="15"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5" Type="http://schemas.openxmlformats.org/officeDocument/2006/relationships/pivotTable" Target="pivotTables/pivotTable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eetMetadata" Target="metadata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Lit>
              <c:ptCount val="5"/>
              <c:pt idx="0">
                <c:v>Produs A</c:v>
              </c:pt>
              <c:pt idx="1">
                <c:v>Produs B</c:v>
              </c:pt>
              <c:pt idx="2">
                <c:v>Produs C</c:v>
              </c:pt>
              <c:pt idx="3">
                <c:v>Produs D</c:v>
              </c:pt>
              <c:pt idx="4">
                <c:v>Produs E</c:v>
              </c:pt>
            </c:strLit>
          </c:cat>
          <c:val>
            <c:numLit>
              <c:formatCode>#,##0.00\ "lei";\-#,##0.00\ "lei";#,##0.00\ "lei"</c:formatCode>
              <c:ptCount val="5"/>
              <c:pt idx="0">
                <c:v>650</c:v>
              </c:pt>
              <c:pt idx="1">
                <c:v>1440</c:v>
              </c:pt>
              <c:pt idx="2">
                <c:v>585</c:v>
              </c:pt>
              <c:pt idx="3">
                <c:v>1016</c:v>
              </c:pt>
              <c:pt idx="4">
                <c:v>7500</c:v>
              </c:pt>
            </c:numLit>
          </c:val>
          <c:extLst>
            <c:ext xmlns:c16="http://schemas.microsoft.com/office/drawing/2014/chart" uri="{C3380CC4-5D6E-409C-BE32-E72D297353CC}">
              <c16:uniqueId val="{00000000-E86B-468A-82FF-06F56482C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[4_An 2 TIC I1 Studiu de caz PowerPivot_rezolvare 10.07.2025.xlsx]PivotChartTable1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123825</xdr:rowOff>
    </xdr:from>
    <xdr:to>
      <xdr:col>8</xdr:col>
      <xdr:colOff>520700</xdr:colOff>
      <xdr:row>16</xdr:row>
      <xdr:rowOff>47626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DBCE64-C0FA-8CA3-16A1-0BA5AE46D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a" refreshedDate="45848.857433796293" createdVersion="5" refreshedVersion="8" minRefreshableVersion="3" recordCount="0" supportSubquery="1" supportAdvancedDrill="1" xr:uid="{E094A212-4DA8-40BA-98A2-FB8D8063FC1F}">
  <cacheSource type="external" connectionId="1"/>
  <cacheFields count="7">
    <cacheField name="[Vanzari].[An Tranzactie].[An Tranzactie]" caption="An Tranzactie" numFmtId="0" hierarchy="8" level="1">
      <sharedItems containsSemiMixedTypes="0" containsString="0" containsNumber="1" containsInteger="1" minValue="2020" maxValue="2022" count="3"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Vanzari].[An Tranzactie].&amp;[2020]"/>
            <x15:cachedUniqueName index="1" name="[Vanzari].[An Tranzactie].&amp;[2021]"/>
            <x15:cachedUniqueName index="2" name="[Vanzari].[An Tranzactie].&amp;[2022]"/>
          </x15:cachedUniqueNames>
        </ext>
      </extLst>
    </cacheField>
    <cacheField name="[Measures].[Count of Cod_tranzactie]" caption="Count of Cod_tranzactie" numFmtId="0" hierarchy="12" level="32767"/>
    <cacheField name="[Produse].[Denumire_Produs].[Denumire_Produs]" caption="Denumire_Produs" numFmtId="0" hierarchy="1" level="1">
      <sharedItems containsSemiMixedTypes="0" containsNonDate="0" containsString="0"/>
    </cacheField>
    <cacheField name="[Measures].[Sum of Valoare vanzari]" caption="Sum of Valoare vanzari" numFmtId="0" hierarchy="9" level="32767"/>
    <cacheField name="[Measures].[TotalVz]" caption="TotalVz" numFmtId="0" hierarchy="13" level="32767"/>
    <cacheField name="[Measures].[_TotalVz Status]" caption="_TotalVz Status" numFmtId="0" hierarchy="18" level="32767"/>
    <cacheField name="[Measures].[_TotalVz Goal]" caption="_TotalVz Goal" numFmtId="0" hierarchy="17" level="32767"/>
  </cacheFields>
  <cacheHierarchies count="19">
    <cacheHierarchy uniqueName="[Produse].[IDProdus]" caption="IDProdus" attribute="1" defaultMemberUniqueName="[Produse].[IDProdus].[All]" allUniqueName="[Produse].[IDProdus].[All]" dimensionUniqueName="[Produse]" displayFolder="" count="0" memberValueDatatype="20" unbalanced="0"/>
    <cacheHierarchy uniqueName="[Produse].[Denumire_Produs]" caption="Denumire_Produs" attribute="1" defaultMemberUniqueName="[Produse].[Denumire_Produs].[All]" allUniqueName="[Produse].[Denumire_Produs].[All]" dimensionUniqueName="[Produse]" displayFolder="" count="2" memberValueDatatype="130" unbalanced="0">
      <fieldsUsage count="2">
        <fieldUsage x="-1"/>
        <fieldUsage x="2"/>
      </fieldsUsage>
    </cacheHierarchy>
    <cacheHierarchy uniqueName="[Produse].[PretVz]" caption="PretVz" attribute="1" defaultMemberUniqueName="[Produse].[PretVz].[All]" allUniqueName="[Produse].[PretVz].[All]" dimensionUniqueName="[Produse]" displayFolder="" count="0" memberValueDatatype="20" unbalanced="0"/>
    <cacheHierarchy uniqueName="[Vanzari].[Cod_tranzactie]" caption="Cod_tranzactie" attribute="1" defaultMemberUniqueName="[Vanzari].[Cod_tranzactie].[All]" allUniqueName="[Vanzari].[Cod_tranzactie].[All]" dimensionUniqueName="[Vanzari]" displayFolder="" count="0" memberValueDatatype="20" unbalanced="0"/>
    <cacheHierarchy uniqueName="[Vanzari].[IDProdus]" caption="IDProdus" attribute="1" defaultMemberUniqueName="[Vanzari].[IDProdus].[All]" allUniqueName="[Vanzari].[IDProdus].[All]" dimensionUniqueName="[Vanzari]" displayFolder="" count="0" memberValueDatatype="20" unbalanced="0"/>
    <cacheHierarchy uniqueName="[Vanzari].[CantitateVz]" caption="CantitateVz" attribute="1" defaultMemberUniqueName="[Vanzari].[CantitateVz].[All]" allUniqueName="[Vanzari].[CantitateVz].[All]" dimensionUniqueName="[Vanzari]" displayFolder="" count="0" memberValueDatatype="20" unbalanced="0"/>
    <cacheHierarchy uniqueName="[Vanzari].[Data_tranzactie]" caption="Data_tranzactie" attribute="1" time="1" defaultMemberUniqueName="[Vanzari].[Data_tranzactie].[All]" allUniqueName="[Vanzari].[Data_tranzactie].[All]" dimensionUniqueName="[Vanzari]" displayFolder="" count="0" memberValueDatatype="7" unbalanced="0"/>
    <cacheHierarchy uniqueName="[Vanzari].[Valoare vanzari]" caption="Valoare vanzari" attribute="1" defaultMemberUniqueName="[Vanzari].[Valoare vanzari].[All]" allUniqueName="[Vanzari].[Valoare vanzari].[All]" dimensionUniqueName="[Vanzari]" displayFolder="" count="0" memberValueDatatype="20" unbalanced="0"/>
    <cacheHierarchy uniqueName="[Vanzari].[An Tranzactie]" caption="An Tranzactie" attribute="1" defaultMemberUniqueName="[Vanzari].[An Tranzactie].[All]" allUniqueName="[Vanzari].[An Tranzactie].[All]" dimensionUniqueName="[Vanzari]" displayFolder="" count="2" memberValueDatatype="20" unbalanced="0">
      <fieldsUsage count="2">
        <fieldUsage x="-1"/>
        <fieldUsage x="0"/>
      </fieldsUsage>
    </cacheHierarchy>
    <cacheHierarchy uniqueName="[Measures].[Sum of Valoare vanzari]" caption="Sum of Valoare vanzari" measure="1" displayFolder="" measureGroup="Vanzari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An Tranzactie]" caption="Sum of An Tranzactie" measure="1" displayFolder="" measureGroup="Vanzari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od_tranzactie]" caption="Sum of Cod_tranzactie" measure="1" displayFolder="" measureGroup="Vanzari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Count of Cod_tranzactie]" caption="Count of Cod_tranzactie" measure="1" displayFolder="" measureGroup="Vanzari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TotalVz]" caption="TotalVz" measure="1" displayFolder="" measureGroup="Vanzari" count="0" oneField="1">
      <fieldsUsage count="1">
        <fieldUsage x="4"/>
      </fieldsUsage>
    </cacheHierarchy>
    <cacheHierarchy uniqueName="[Measures].[__XL_Count Produse]" caption="__XL_Count Produse" measure="1" displayFolder="" measureGroup="Produse" count="0" hidden="1"/>
    <cacheHierarchy uniqueName="[Measures].[__XL_Count Vanzari]" caption="__XL_Count Vanzari" measure="1" displayFolder="" measureGroup="Vanzari" count="0" hidden="1"/>
    <cacheHierarchy uniqueName="[Measures].[__No measures defined]" caption="__No measures defined" measure="1" displayFolder="" count="0" hidden="1"/>
    <cacheHierarchy uniqueName="[Measures].[_TotalVz Goal]" caption="_TotalVz Goal" measure="1" displayFolder="" measureGroup="Vanzari" count="0" oneField="1" hidden="1">
      <fieldsUsage count="1">
        <fieldUsage x="6"/>
      </fieldsUsage>
    </cacheHierarchy>
    <cacheHierarchy uniqueName="[Measures].[_TotalVz Status]" caption="_TotalVz Status" measure="1" iconSet="7" displayFolder="" measureGroup="Vanzari" count="0" oneField="1" hidden="1">
      <fieldsUsage count="1">
        <fieldUsage x="5"/>
      </fieldsUsage>
    </cacheHierarchy>
  </cacheHierarchies>
  <kpis count="1">
    <kpi uniqueName="TotalVz" caption="TotalVz" displayFolder="" measureGroup="Vanzari" parent="" value="[Measures].[TotalVz]" goal="[Measures].[_TotalVz Goal]" status="[Measures].[_TotalVz Status]" trend="" weight=""/>
  </kpis>
  <dimensions count="3">
    <dimension measure="1" name="Measures" uniqueName="[Measures]" caption="Measures"/>
    <dimension name="Produse" uniqueName="[Produse]" caption="Produse"/>
    <dimension name="Vanzari" uniqueName="[Vanzari]" caption="Vanzari"/>
  </dimensions>
  <measureGroups count="2">
    <measureGroup name="Produse" caption="Produse"/>
    <measureGroup name="Vanzari" caption="Vanzari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a" refreshedDate="45848.856629398149" createdVersion="5" refreshedVersion="8" minRefreshableVersion="3" recordCount="0" supportSubquery="1" supportAdvancedDrill="1" xr:uid="{DDD04C96-CCFA-4EEB-9E00-1EC0CC0B65EF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Produse].[Denumire_Produs].[Denumire_Produs]" caption="Denumire_Produs" numFmtId="0" hierarchy="1" level="1">
      <sharedItems count="5">
        <s v="Produs A"/>
        <s v="Produs B"/>
        <s v="Produs C"/>
        <s v="Produs D"/>
        <s v="Produs E"/>
      </sharedItems>
    </cacheField>
    <cacheField name="[Measures].[Sum of Valoare vanzari]" caption="Sum of Valoare vanzari" numFmtId="0" hierarchy="9" level="32767"/>
  </cacheFields>
  <cacheHierarchies count="19">
    <cacheHierarchy uniqueName="[Produse].[IDProdus]" caption="IDProdus" attribute="1" defaultMemberUniqueName="[Produse].[IDProdus].[All]" allUniqueName="[Produse].[IDProdus].[All]" dimensionUniqueName="[Produse]" displayFolder="" count="0" memberValueDatatype="20" unbalanced="0"/>
    <cacheHierarchy uniqueName="[Produse].[Denumire_Produs]" caption="Denumire_Produs" attribute="1" defaultMemberUniqueName="[Produse].[Denumire_Produs].[All]" allUniqueName="[Produse].[Denumire_Produs].[All]" dimensionUniqueName="[Produse]" displayFolder="" count="2" memberValueDatatype="130" unbalanced="0">
      <fieldsUsage count="2">
        <fieldUsage x="-1"/>
        <fieldUsage x="0"/>
      </fieldsUsage>
    </cacheHierarchy>
    <cacheHierarchy uniqueName="[Produse].[PretVz]" caption="PretVz" attribute="1" defaultMemberUniqueName="[Produse].[PretVz].[All]" allUniqueName="[Produse].[PretVz].[All]" dimensionUniqueName="[Produse]" displayFolder="" count="0" memberValueDatatype="20" unbalanced="0"/>
    <cacheHierarchy uniqueName="[Vanzari].[Cod_tranzactie]" caption="Cod_tranzactie" attribute="1" defaultMemberUniqueName="[Vanzari].[Cod_tranzactie].[All]" allUniqueName="[Vanzari].[Cod_tranzactie].[All]" dimensionUniqueName="[Vanzari]" displayFolder="" count="0" memberValueDatatype="20" unbalanced="0"/>
    <cacheHierarchy uniqueName="[Vanzari].[IDProdus]" caption="IDProdus" attribute="1" defaultMemberUniqueName="[Vanzari].[IDProdus].[All]" allUniqueName="[Vanzari].[IDProdus].[All]" dimensionUniqueName="[Vanzari]" displayFolder="" count="0" memberValueDatatype="20" unbalanced="0"/>
    <cacheHierarchy uniqueName="[Vanzari].[CantitateVz]" caption="CantitateVz" attribute="1" defaultMemberUniqueName="[Vanzari].[CantitateVz].[All]" allUniqueName="[Vanzari].[CantitateVz].[All]" dimensionUniqueName="[Vanzari]" displayFolder="" count="0" memberValueDatatype="20" unbalanced="0"/>
    <cacheHierarchy uniqueName="[Vanzari].[Data_tranzactie]" caption="Data_tranzactie" attribute="1" time="1" defaultMemberUniqueName="[Vanzari].[Data_tranzactie].[All]" allUniqueName="[Vanzari].[Data_tranzactie].[All]" dimensionUniqueName="[Vanzari]" displayFolder="" count="0" memberValueDatatype="7" unbalanced="0"/>
    <cacheHierarchy uniqueName="[Vanzari].[Valoare vanzari]" caption="Valoare vanzari" attribute="1" defaultMemberUniqueName="[Vanzari].[Valoare vanzari].[All]" allUniqueName="[Vanzari].[Valoare vanzari].[All]" dimensionUniqueName="[Vanzari]" displayFolder="" count="0" memberValueDatatype="20" unbalanced="0"/>
    <cacheHierarchy uniqueName="[Vanzari].[An Tranzactie]" caption="An Tranzactie" attribute="1" defaultMemberUniqueName="[Vanzari].[An Tranzactie].[All]" allUniqueName="[Vanzari].[An Tranzactie].[All]" dimensionUniqueName="[Vanzari]" displayFolder="" count="0" memberValueDatatype="20" unbalanced="0"/>
    <cacheHierarchy uniqueName="[Measures].[Sum of Valoare vanzari]" caption="Sum of Valoare vanzari" measure="1" displayFolder="" measureGroup="Vanzari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An Tranzactie]" caption="Sum of An Tranzactie" measure="1" displayFolder="" measureGroup="Vanzari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od_tranzactie]" caption="Sum of Cod_tranzactie" measure="1" displayFolder="" measureGroup="Vanzari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Count of Cod_tranzactie]" caption="Count of Cod_tranzactie" measure="1" displayFolder="" measureGroup="Vanzari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TotalVz]" caption="TotalVz" measure="1" displayFolder="" measureGroup="Vanzari" count="0"/>
    <cacheHierarchy uniqueName="[Measures].[__XL_Count Produse]" caption="__XL_Count Produse" measure="1" displayFolder="" measureGroup="Produse" count="0" hidden="1"/>
    <cacheHierarchy uniqueName="[Measures].[__XL_Count Vanzari]" caption="__XL_Count Vanzari" measure="1" displayFolder="" measureGroup="Vanzari" count="0" hidden="1"/>
    <cacheHierarchy uniqueName="[Measures].[__No measures defined]" caption="__No measures defined" measure="1" displayFolder="" count="0" hidden="1"/>
    <cacheHierarchy uniqueName="[Measures].[_TotalVz Goal]" caption="_TotalVz Goal" measure="1" displayFolder="" measureGroup="Vanzari" count="0" hidden="1"/>
    <cacheHierarchy uniqueName="[Measures].[_TotalVz Status]" caption="_TotalVz Status" measure="1" iconSet="7" displayFolder="" measureGroup="Vanzari" count="0" hidden="1"/>
  </cacheHierarchies>
  <kpis count="1">
    <kpi uniqueName="TotalVz" caption="TotalVz" displayFolder="" measureGroup="Vanzari" parent="" value="[Measures].[TotalVz]" goal="[Measures].[_TotalVz Goal]" status="[Measures].[_TotalVz Status]" trend="" weight=""/>
  </kpis>
  <dimensions count="3">
    <dimension measure="1" name="Measures" uniqueName="[Measures]" caption="Measures"/>
    <dimension name="Produse" uniqueName="[Produse]" caption="Produse"/>
    <dimension name="Vanzari" uniqueName="[Vanzari]" caption="Vanzari"/>
  </dimensions>
  <measureGroups count="2">
    <measureGroup name="Produse" caption="Produse"/>
    <measureGroup name="Vanzari" caption="Vanzari"/>
  </measureGroups>
  <maps count="3">
    <map measureGroup="0" dimension="1"/>
    <map measureGroup="1" dimension="1"/>
    <map measureGroup="1" dimension="2"/>
  </maps>
  <extLst>
    <ext xmlns:x14="http://schemas.microsoft.com/office/spreadsheetml/2009/9/main" uri="{725AE2AE-9491-48be-B2B4-4EB974FC3084}">
      <x14:pivotCacheDefinition pivotCacheId="7761590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99621E-3A1C-4CC1-9F39-9753B08630D2}" name="PivotChartTable1" cacheId="71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 chartFormat="4">
  <location ref="A1:B7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Valoare vanzari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</pivotHierarchies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.00 &quot;lei&quot;;-#,0.00 &quot;lei&quot;;#,0.00 &quot;lei&quot;"/>
      </x15:pivotTableServerFormats>
    </ext>
    <ext xmlns:x15="http://schemas.microsoft.com/office/spreadsheetml/2010/11/main" uri="{44433962-1CF7-4059-B4EE-95C3D5FFCF73}">
      <x15:pivotTableData rowCount="6" columnCount="1" cacheId="77615906">
        <x15:pivotRow count="1">
          <x15:c>
            <x15:v>650</x15:v>
            <x15:x in="0"/>
          </x15:c>
        </x15:pivotRow>
        <x15:pivotRow count="1">
          <x15:c>
            <x15:v>1440</x15:v>
            <x15:x in="0"/>
          </x15:c>
        </x15:pivotRow>
        <x15:pivotRow count="1">
          <x15:c>
            <x15:v>585</x15:v>
            <x15:x in="0"/>
          </x15:c>
        </x15:pivotRow>
        <x15:pivotRow count="1">
          <x15:c>
            <x15:v>1016</x15:v>
            <x15:x in="0"/>
          </x15:c>
        </x15:pivotRow>
        <x15:pivotRow count="1">
          <x15:c>
            <x15:v>7500</x15:v>
            <x15:x in="0"/>
          </x15:c>
        </x15:pivotRow>
        <x15:pivotRow count="1">
          <x15:c>
            <x15:v>11191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roduse]"/>
        <x15:activeTabTopLevelEntity name="[Vanzari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A80145-FE3D-4FDB-BB5C-8244B7687227}" name="PivotTable1" cacheId="92" applyNumberFormats="0" applyBorderFormats="0" applyFontFormats="0" applyPatternFormats="0" applyAlignmentFormats="0" applyWidthHeightFormats="1" dataCaption="Values" tag="d5d5cb57-de13-4ac5-a67e-f02cc0c553d4" updatedVersion="8" minRefreshableVersion="3" useAutoFormatting="1" itemPrintTitles="1" createdVersion="5" indent="0" outline="1" outlineData="1" multipleFieldFilters="0">
  <location ref="J3:O7" firstHeaderRow="0" firstDataRow="1" firstDataCol="1" rowPageCount="1" colPageCount="1"/>
  <pivotFields count="7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2" hier="1" name="[Produse].[Denumire_Produs].[All]" cap="All"/>
  </pageFields>
  <dataFields count="5">
    <dataField name="Count of Cod_tranzactie" fld="1" subtotal="count" baseField="0" baseItem="0"/>
    <dataField name="Sum of Valoare vanzari" fld="3" baseField="0" baseItem="0"/>
    <dataField fld="4" subtotal="count" baseField="0" baseItem="0"/>
    <dataField name="TotalVz Status" fld="5" subtotal="count" baseField="0" baseItem="0"/>
    <dataField name="TotalVz Goal" fld="6" subtotal="count" baseField="0" baseItem="0"/>
  </dataFields>
  <formats count="1">
    <format dxfId="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unt of Cod_tranzactie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Vanzari]"/>
        <x15:activeTabTopLevelEntity name="[Produ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C31568-8FF2-4D45-9626-8517AFF31EE1}" name="Produse" displayName="Produse" ref="F1:H6" totalsRowShown="0" headerRowDxfId="10" tableBorderDxfId="14">
  <autoFilter ref="F1:H6" xr:uid="{BDC31568-8FF2-4D45-9626-8517AFF31EE1}"/>
  <tableColumns count="3">
    <tableColumn id="1" xr3:uid="{C6E6582E-B9CC-41EF-8B7A-C454F0763CA2}" name="IDProdus" dataDxfId="13"/>
    <tableColumn id="2" xr3:uid="{6FF6BE07-52C2-4DC7-A63B-9FFDE0DDBF0A}" name="Denumire_Produs" dataDxfId="12"/>
    <tableColumn id="3" xr3:uid="{826E6301-A78A-49D4-A8BC-189B16563A48}" name="PretVz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32CF79-282B-4AFA-B118-AB0C2C91AFB6}" name="Vanzari" displayName="Vanzari" ref="A1:D22" totalsRowShown="0" headerRowDxfId="2" headerRowBorderDxfId="8" tableBorderDxfId="9" totalsRowBorderDxfId="7">
  <autoFilter ref="A1:D22" xr:uid="{0232CF79-282B-4AFA-B118-AB0C2C91AFB6}"/>
  <tableColumns count="4">
    <tableColumn id="1" xr3:uid="{62C77B42-F15F-4F37-893A-3DCF21AA3FD9}" name="Cod_tranzactie" dataDxfId="6"/>
    <tableColumn id="2" xr3:uid="{553E2443-E910-4FED-9704-47B84B5671D9}" name="IDProdus" dataDxfId="5"/>
    <tableColumn id="3" xr3:uid="{1E8F3E39-EBD0-40E4-8794-F3F2659D9B2B}" name="CantitateVz" dataDxfId="4"/>
    <tableColumn id="4" xr3:uid="{E68525AD-0ED5-44A0-9807-DA04BE81CBD2}" name="Data_tranzactie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6671-026F-46B4-AAA6-266F09916691}">
  <dimension ref="J1:O7"/>
  <sheetViews>
    <sheetView tabSelected="1" topLeftCell="B1" workbookViewId="0">
      <selection activeCell="N4" sqref="N4:N7"/>
    </sheetView>
  </sheetViews>
  <sheetFormatPr defaultRowHeight="14.25" x14ac:dyDescent="0.45"/>
  <cols>
    <col min="10" max="10" width="14.73046875" bestFit="1" customWidth="1"/>
    <col min="11" max="11" width="19.86328125" bestFit="1" customWidth="1"/>
    <col min="12" max="12" width="18.86328125" bestFit="1" customWidth="1"/>
    <col min="13" max="13" width="11.1328125" bestFit="1" customWidth="1"/>
    <col min="14" max="14" width="11.9296875" bestFit="1" customWidth="1"/>
    <col min="15" max="15" width="10.59765625" bestFit="1" customWidth="1"/>
  </cols>
  <sheetData>
    <row r="1" spans="10:15" x14ac:dyDescent="0.45">
      <c r="J1" s="19" t="s">
        <v>12</v>
      </c>
      <c r="K1" t="s" vm="1">
        <v>26</v>
      </c>
    </row>
    <row r="3" spans="10:15" x14ac:dyDescent="0.45">
      <c r="J3" s="19" t="s">
        <v>23</v>
      </c>
      <c r="K3" t="s">
        <v>25</v>
      </c>
      <c r="L3" t="s">
        <v>27</v>
      </c>
      <c r="M3" t="s">
        <v>28</v>
      </c>
      <c r="N3" t="s">
        <v>29</v>
      </c>
      <c r="O3" t="s">
        <v>30</v>
      </c>
    </row>
    <row r="4" spans="10:15" x14ac:dyDescent="0.45">
      <c r="J4" s="20">
        <v>2020</v>
      </c>
      <c r="K4" s="18">
        <v>6</v>
      </c>
      <c r="L4" s="21">
        <v>1069</v>
      </c>
      <c r="M4" s="21">
        <v>1069</v>
      </c>
      <c r="N4" s="22">
        <v>-1</v>
      </c>
      <c r="O4" s="18">
        <v>12000</v>
      </c>
    </row>
    <row r="5" spans="10:15" x14ac:dyDescent="0.45">
      <c r="J5" s="20">
        <v>2021</v>
      </c>
      <c r="K5" s="18">
        <v>8</v>
      </c>
      <c r="L5" s="21">
        <v>5965</v>
      </c>
      <c r="M5" s="21">
        <v>5965</v>
      </c>
      <c r="N5" s="22">
        <v>0</v>
      </c>
      <c r="O5" s="18">
        <v>12000</v>
      </c>
    </row>
    <row r="6" spans="10:15" x14ac:dyDescent="0.45">
      <c r="J6" s="20">
        <v>2022</v>
      </c>
      <c r="K6" s="18">
        <v>7</v>
      </c>
      <c r="L6" s="21">
        <v>4157</v>
      </c>
      <c r="M6" s="21">
        <v>4157</v>
      </c>
      <c r="N6" s="22">
        <v>0</v>
      </c>
      <c r="O6" s="18">
        <v>12000</v>
      </c>
    </row>
    <row r="7" spans="10:15" x14ac:dyDescent="0.45">
      <c r="J7" s="20" t="s">
        <v>24</v>
      </c>
      <c r="K7" s="18">
        <v>21</v>
      </c>
      <c r="L7" s="21">
        <v>11191</v>
      </c>
      <c r="M7" s="21">
        <v>11191</v>
      </c>
      <c r="N7" s="22">
        <v>1</v>
      </c>
      <c r="O7" s="18">
        <v>12000</v>
      </c>
    </row>
  </sheetData>
  <conditionalFormatting pivot="1" sqref="N4:N7">
    <cfRule type="iconSet" priority="1">
      <iconSet iconSet="3TrafficLights2" showValue="0">
        <cfvo type="num" val="-1"/>
        <cfvo type="num" val="-0.5"/>
        <cfvo type="num" val="0.5"/>
      </iconSet>
    </cfRule>
  </conditionalFormatting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opLeftCell="A25" zoomScale="140" zoomScaleNormal="140" workbookViewId="0">
      <selection activeCell="C5" sqref="C5"/>
    </sheetView>
  </sheetViews>
  <sheetFormatPr defaultRowHeight="14.25" x14ac:dyDescent="0.45"/>
  <cols>
    <col min="1" max="1" width="14.46484375" customWidth="1"/>
    <col min="2" max="2" width="11.3984375" customWidth="1"/>
    <col min="3" max="3" width="14.1328125" customWidth="1"/>
    <col min="4" max="4" width="14.53125" customWidth="1"/>
    <col min="6" max="6" width="10.59765625" customWidth="1"/>
    <col min="7" max="7" width="16.46484375" bestFit="1" customWidth="1"/>
  </cols>
  <sheetData>
    <row r="1" spans="1:8" x14ac:dyDescent="0.45">
      <c r="A1" s="13" t="s">
        <v>8</v>
      </c>
      <c r="B1" s="14" t="s">
        <v>10</v>
      </c>
      <c r="C1" s="14" t="s">
        <v>13</v>
      </c>
      <c r="D1" s="15" t="s">
        <v>11</v>
      </c>
      <c r="F1" s="7" t="s">
        <v>10</v>
      </c>
      <c r="G1" s="8" t="s">
        <v>12</v>
      </c>
      <c r="H1" s="8" t="s">
        <v>14</v>
      </c>
    </row>
    <row r="2" spans="1:8" x14ac:dyDescent="0.45">
      <c r="A2" s="11">
        <v>1</v>
      </c>
      <c r="B2" s="5">
        <v>1001</v>
      </c>
      <c r="C2" s="5">
        <v>12</v>
      </c>
      <c r="D2" s="12">
        <v>44194</v>
      </c>
      <c r="F2" s="6">
        <v>1001</v>
      </c>
      <c r="G2" s="4" t="s">
        <v>3</v>
      </c>
      <c r="H2" s="3">
        <v>10</v>
      </c>
    </row>
    <row r="3" spans="1:8" x14ac:dyDescent="0.45">
      <c r="A3" s="11">
        <v>2</v>
      </c>
      <c r="B3" s="5">
        <v>1001</v>
      </c>
      <c r="C3" s="5">
        <v>21</v>
      </c>
      <c r="D3" s="12">
        <v>44173</v>
      </c>
      <c r="F3" s="6">
        <v>1002</v>
      </c>
      <c r="G3" s="4" t="s">
        <v>4</v>
      </c>
      <c r="H3" s="3">
        <v>15</v>
      </c>
    </row>
    <row r="4" spans="1:8" x14ac:dyDescent="0.45">
      <c r="A4" s="11">
        <v>3</v>
      </c>
      <c r="B4" s="5">
        <v>1002</v>
      </c>
      <c r="C4" s="5">
        <v>3</v>
      </c>
      <c r="D4" s="12">
        <v>44513</v>
      </c>
      <c r="F4" s="6">
        <v>1003</v>
      </c>
      <c r="G4" s="4" t="s">
        <v>5</v>
      </c>
      <c r="H4" s="3">
        <v>5</v>
      </c>
    </row>
    <row r="5" spans="1:8" x14ac:dyDescent="0.45">
      <c r="A5" s="11">
        <v>4</v>
      </c>
      <c r="B5" s="5">
        <v>1002</v>
      </c>
      <c r="C5" s="5">
        <v>24</v>
      </c>
      <c r="D5" s="12">
        <v>44617</v>
      </c>
      <c r="F5" s="6">
        <v>1004</v>
      </c>
      <c r="G5" s="4" t="s">
        <v>6</v>
      </c>
      <c r="H5" s="3">
        <v>8</v>
      </c>
    </row>
    <row r="6" spans="1:8" x14ac:dyDescent="0.45">
      <c r="A6" s="11">
        <v>5</v>
      </c>
      <c r="B6" s="5">
        <v>1002</v>
      </c>
      <c r="C6" s="5">
        <v>6</v>
      </c>
      <c r="D6" s="12">
        <v>43863</v>
      </c>
      <c r="F6" s="6">
        <v>1005</v>
      </c>
      <c r="G6" s="9" t="s">
        <v>7</v>
      </c>
      <c r="H6" s="3">
        <v>50</v>
      </c>
    </row>
    <row r="7" spans="1:8" x14ac:dyDescent="0.45">
      <c r="A7" s="11">
        <v>6</v>
      </c>
      <c r="B7" s="5">
        <v>1003</v>
      </c>
      <c r="C7" s="5">
        <v>43</v>
      </c>
      <c r="D7" s="12">
        <v>44582</v>
      </c>
    </row>
    <row r="8" spans="1:8" x14ac:dyDescent="0.45">
      <c r="A8" s="11">
        <v>7</v>
      </c>
      <c r="B8" s="5">
        <v>1003</v>
      </c>
      <c r="C8" s="5">
        <v>4</v>
      </c>
      <c r="D8" s="12">
        <v>44626</v>
      </c>
    </row>
    <row r="9" spans="1:8" x14ac:dyDescent="0.45">
      <c r="A9" s="11">
        <v>8</v>
      </c>
      <c r="B9" s="5">
        <v>1004</v>
      </c>
      <c r="C9" s="5">
        <v>20</v>
      </c>
      <c r="D9" s="12">
        <v>44133</v>
      </c>
    </row>
    <row r="10" spans="1:8" x14ac:dyDescent="0.45">
      <c r="A10" s="11">
        <v>9</v>
      </c>
      <c r="B10" s="5">
        <v>1004</v>
      </c>
      <c r="C10" s="5">
        <v>15</v>
      </c>
      <c r="D10" s="12">
        <v>44758</v>
      </c>
    </row>
    <row r="11" spans="1:8" x14ac:dyDescent="0.45">
      <c r="A11" s="11">
        <v>10</v>
      </c>
      <c r="B11" s="5">
        <v>1004</v>
      </c>
      <c r="C11" s="5">
        <v>48</v>
      </c>
      <c r="D11" s="12">
        <v>43863</v>
      </c>
    </row>
    <row r="12" spans="1:8" x14ac:dyDescent="0.45">
      <c r="A12" s="11">
        <v>11</v>
      </c>
      <c r="B12" s="5">
        <v>1002</v>
      </c>
      <c r="C12" s="5">
        <v>56</v>
      </c>
      <c r="D12" s="12">
        <v>44823</v>
      </c>
    </row>
    <row r="13" spans="1:8" x14ac:dyDescent="0.45">
      <c r="A13" s="11">
        <v>12</v>
      </c>
      <c r="B13" s="5">
        <v>1005</v>
      </c>
      <c r="C13" s="5">
        <v>10</v>
      </c>
      <c r="D13" s="12">
        <v>44539</v>
      </c>
    </row>
    <row r="14" spans="1:8" x14ac:dyDescent="0.45">
      <c r="A14" s="11">
        <v>13</v>
      </c>
      <c r="B14" s="5">
        <v>1001</v>
      </c>
      <c r="C14" s="5">
        <v>20</v>
      </c>
      <c r="D14" s="12">
        <v>44236</v>
      </c>
    </row>
    <row r="15" spans="1:8" x14ac:dyDescent="0.45">
      <c r="A15" s="11">
        <v>14</v>
      </c>
      <c r="B15" s="5">
        <v>1005</v>
      </c>
      <c r="C15" s="5">
        <v>50</v>
      </c>
      <c r="D15" s="12">
        <v>44211</v>
      </c>
    </row>
    <row r="16" spans="1:8" x14ac:dyDescent="0.45">
      <c r="A16" s="11">
        <v>15</v>
      </c>
      <c r="B16" s="5">
        <v>1003</v>
      </c>
      <c r="C16" s="5">
        <v>35</v>
      </c>
      <c r="D16" s="12">
        <v>44349</v>
      </c>
    </row>
    <row r="17" spans="1:4" x14ac:dyDescent="0.45">
      <c r="A17" s="11">
        <v>16</v>
      </c>
      <c r="B17" s="5">
        <v>1005</v>
      </c>
      <c r="C17" s="5">
        <v>45</v>
      </c>
      <c r="D17" s="12">
        <v>44806</v>
      </c>
    </row>
    <row r="18" spans="1:4" x14ac:dyDescent="0.45">
      <c r="A18" s="11">
        <v>17</v>
      </c>
      <c r="B18" s="5">
        <v>1002</v>
      </c>
      <c r="C18" s="5">
        <v>7</v>
      </c>
      <c r="D18" s="12">
        <v>44151</v>
      </c>
    </row>
    <row r="19" spans="1:4" x14ac:dyDescent="0.45">
      <c r="A19" s="11">
        <v>18</v>
      </c>
      <c r="B19" s="5">
        <v>1001</v>
      </c>
      <c r="C19" s="5">
        <v>12</v>
      </c>
      <c r="D19" s="12">
        <v>44277</v>
      </c>
    </row>
    <row r="20" spans="1:4" x14ac:dyDescent="0.45">
      <c r="A20" s="11">
        <v>19</v>
      </c>
      <c r="B20" s="5">
        <v>1005</v>
      </c>
      <c r="C20" s="5">
        <v>45</v>
      </c>
      <c r="D20" s="12">
        <v>44535</v>
      </c>
    </row>
    <row r="21" spans="1:4" x14ac:dyDescent="0.45">
      <c r="A21" s="11">
        <v>20</v>
      </c>
      <c r="B21" s="5">
        <v>1003</v>
      </c>
      <c r="C21" s="5">
        <v>35</v>
      </c>
      <c r="D21" s="12">
        <v>44208</v>
      </c>
    </row>
    <row r="22" spans="1:4" x14ac:dyDescent="0.45">
      <c r="A22" s="10">
        <v>21</v>
      </c>
      <c r="B22" s="16">
        <v>1004</v>
      </c>
      <c r="C22" s="16">
        <v>44</v>
      </c>
      <c r="D22" s="17">
        <v>44589</v>
      </c>
    </row>
    <row r="26" spans="1:4" ht="15.75" x14ac:dyDescent="0.5">
      <c r="A26" s="1" t="s">
        <v>0</v>
      </c>
    </row>
    <row r="27" spans="1:4" ht="15.75" x14ac:dyDescent="0.5">
      <c r="A27" s="2" t="s">
        <v>18</v>
      </c>
    </row>
    <row r="28" spans="1:4" ht="15.75" x14ac:dyDescent="0.5">
      <c r="A28" s="2" t="s">
        <v>19</v>
      </c>
    </row>
    <row r="29" spans="1:4" ht="15.75" x14ac:dyDescent="0.5">
      <c r="A29" s="2" t="s">
        <v>2</v>
      </c>
    </row>
    <row r="30" spans="1:4" ht="15.75" x14ac:dyDescent="0.5">
      <c r="A30" s="2" t="s">
        <v>20</v>
      </c>
    </row>
    <row r="31" spans="1:4" ht="15.75" x14ac:dyDescent="0.5">
      <c r="A31" s="2" t="s">
        <v>1</v>
      </c>
    </row>
    <row r="32" spans="1:4" ht="15.75" x14ac:dyDescent="0.5">
      <c r="A32" s="2" t="s">
        <v>15</v>
      </c>
    </row>
    <row r="33" spans="1:1" ht="15.75" x14ac:dyDescent="0.5">
      <c r="A33" s="2" t="s">
        <v>21</v>
      </c>
    </row>
    <row r="34" spans="1:1" ht="15.75" x14ac:dyDescent="0.5">
      <c r="A34" s="2" t="s">
        <v>16</v>
      </c>
    </row>
    <row r="35" spans="1:1" ht="15.75" x14ac:dyDescent="0.5">
      <c r="A35" s="2" t="s">
        <v>17</v>
      </c>
    </row>
    <row r="36" spans="1:1" ht="15.75" x14ac:dyDescent="0.5">
      <c r="A36" s="2" t="s">
        <v>9</v>
      </c>
    </row>
    <row r="37" spans="1:1" ht="15.75" x14ac:dyDescent="0.5">
      <c r="A37" s="2" t="s">
        <v>22</v>
      </c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9 5 8 c 8 d 7 - 6 5 c 4 - 4 4 0 d - b 7 6 7 - c 9 3 9 3 9 6 6 9 5 9 b " > < C u s t o m C o n t e n t > < ! [ C D A T A [ < ? x m l   v e r s i o n = " 1 . 0 "   e n c o d i n g = " u t f - 1 6 " ? > < S e t t i n g s > < C a l c u l a t e d F i e l d s > < i t e m > < M e a s u r e N a m e > P r e t M e d i u 2 < / M e a s u r e N a m e > < D i s p l a y N a m e > P r e t M e d i u 2 < / D i s p l a y N a m e > < V i s i b l e > F a l s e < / V i s i b l e > < S u b c o l u m n s > < i t e m > < R o l e > V a l u e < / R o l e > < D i s p l a y N a m e > P r e t M e d i u 2   V a l u e < / D i s p l a y N a m e > < V i s i b l e > F a l s e < / V i s i b l e > < / i t e m > < i t e m > < R o l e > S t a t u s < / R o l e > < D i s p l a y N a m e > P r e t M e d i u 2   S t a t u s < / D i s p l a y N a m e > < V i s i b l e > F a l s e < / V i s i b l e > < / i t e m > < i t e m > < R o l e > G o a l < / R o l e > < D i s p l a y N a m e > P r e t M e d i u 2   T a r g e t < / D i s p l a y N a m e > < V i s i b l e > F a l s e < / V i s i b l e > < / i t e m > < / S u b c o l u m n s > < / i t e m > < i t e m > < M e a s u r e N a m e > N r T r a n z a c t i i < / M e a s u r e N a m e > < D i s p l a y N a m e > N r T r a n z a c t i i < / D i s p l a y N a m e > < V i s i b l e > F a l s e < / V i s i b l e > < / i t e m > < i t e m > < M e a s u r e N a m e > P r e t   m e d i u < / M e a s u r e N a m e > < D i s p l a y N a m e > P r e t   m e d i u 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V a n z a r i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 C a n t i t a t e V z < / s t r i n g > < / k e y > < v a l u e > < i n t > 3 3 2 < / i n t > < / v a l u e > < / i t e m > < i t e m > < k e y > < s t r i n g > D a t a _ t r a n z a c t i e < / s t r i n g > < / k e y > < v a l u e > < i n t > 3 4 2 < / i n t > < / v a l u e > < / i t e m > < i t e m > < k e y > < s t r i n g > C o d _ t r a n z a c t i e < / s t r i n g > < / k e y > < v a l u e > < i n t > 2 4 6 < / i n t > < / v a l u e > < / i t e m > < i t e m > < k e y > < s t r i n g > I D P r o d u s < / s t r i n g > < / k e y > < v a l u e > < i n t > 2 6 0 < / i n t > < / v a l u e > < / i t e m > < i t e m > < k e y > < s t r i n g > V a l o a r e   v a n z a r i < / s t r i n g > < / k e y > < v a l u e > < i n t > 3 1 5 < / i n t > < / v a l u e > < / i t e m > < i t e m > < k e y > < s t r i n g > A n   T r a n z a c t i e < / s t r i n g > < / k e y > < v a l u e > < i n t > 3 1 5 < / i n t > < / v a l u e > < / i t e m > < / C o l u m n W i d t h s > < C o l u m n D i s p l a y I n d e x > < i t e m > < k e y > < s t r i n g > C a n t i t a t e V z < / s t r i n g > < / k e y > < v a l u e > < i n t > 1 < / i n t > < / v a l u e > < / i t e m > < i t e m > < k e y > < s t r i n g > D a t a _ t r a n z a c t i e < / s t r i n g > < / k e y > < v a l u e > < i n t > 2 < / i n t > < / v a l u e > < / i t e m > < i t e m > < k e y > < s t r i n g > C o d _ t r a n z a c t i e < / s t r i n g > < / k e y > < v a l u e > < i n t > 3 < / i n t > < / v a l u e > < / i t e m > < i t e m > < k e y > < s t r i n g > I D P r o d u s < / s t r i n g > < / k e y > < v a l u e > < i n t > 0 < / i n t > < / v a l u e > < / i t e m > < i t e m > < k e y > < s t r i n g > V a l o a r e   v a n z a r i < / s t r i n g > < / k e y > < v a l u e > < i n t > 4 < / i n t > < / v a l u e > < / i t e m > < i t e m > < k e y > < s t r i n g > A n   T r a n z a c t i e 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V a n z a r i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r o d u s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 P r e t V z < / s t r i n g > < / k e y > < v a l u e > < i n t > 1 4 2 < / i n t > < / v a l u e > < / i t e m > < i t e m > < k e y > < s t r i n g > D e n u m i r e _ P r o d u s < / s t r i n g > < / k e y > < v a l u e > < i n t > 2 8 5 < / i n t > < / v a l u e > < / i t e m > < i t e m > < k e y > < s t r i n g > I D P r o d u s < / s t r i n g > < / k e y > < v a l u e > < i n t > 2 5 8 < / i n t > < / v a l u e > < / i t e m > < / C o l u m n W i d t h s > < C o l u m n D i s p l a y I n d e x > < i t e m > < k e y > < s t r i n g > P r e t V z < / s t r i n g > < / k e y > < v a l u e > < i n t > 2 < / i n t > < / v a l u e > < / i t e m > < i t e m > < k e y > < s t r i n g > D e n u m i r e _ P r o d u s < / s t r i n g > < / k e y > < v a l u e > < i n t > 1 < / i n t > < / v a l u e > < / i t e m > < i t e m > < k e y > < s t r i n g > I D P r o d u s 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r o d u s e , V a n z a r i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 P r o d u s e 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 C o l u m n s \ I D P r o d u s < / K e y > < / D i a g r a m O b j e c t K e y > < D i a g r a m O b j e c t K e y > < K e y > C o l u m n s \ D e n u m i r e _ P r o d u s < / K e y > < / D i a g r a m O b j e c t K e y > < D i a g r a m O b j e c t K e y > < K e y > C o l u m n s \ P r e t V z 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 C o l u m n s \ I D P r o d u s 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 C o l u m n s \ D e n u m i r e _ P r o d u s 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 C o l u m n s \ P r e t V z 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 V a n z a r i 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 V a n z a r i 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 C o l u m n s \ C o d _ t r a n z a c t i e < / K e y > < / D i a g r a m O b j e c t K e y > < D i a g r a m O b j e c t K e y > < K e y > C o l u m n s \ I D P r o d u s < / K e y > < / D i a g r a m O b j e c t K e y > < D i a g r a m O b j e c t K e y > < K e y > C o l u m n s \ C a n t i t a t e V z < / K e y > < / D i a g r a m O b j e c t K e y > < D i a g r a m O b j e c t K e y > < K e y > C o l u m n s \ D a t a _ t r a n z a c t i e < / K e y > < / D i a g r a m O b j e c t K e y > < D i a g r a m O b j e c t K e y > < K e y > C o l u m n s \ V a l o a r e   v a n z a r i < / K e y > < / D i a g r a m O b j e c t K e y > < D i a g r a m O b j e c t K e y > < K e y > C o l u m n s \ A n   T r a n z a c t i e 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 C o l u m n s \ C o d _ t r a n z a c t i e 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 C o l u m n s \ I D P r o d u s 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 C o l u m n s \ C a n t i t a t e V z 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 C o l u m n s \ D a t a _ t r a n z a c t i e 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 C o l u m n s \ V a l o a r e   v a n z a r i 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  T r a n z a c t i e 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 T a g s \ T a b l e s \ & l t ; T a b l e s \ P r o d u s e & g t ; < / K e y > < / D i a g r a m O b j e c t K e y > < D i a g r a m O b j e c t K e y > < K e y > D y n a m i c   T a g s \ T a b l e s \ & l t ; T a b l e s \ V a n z a r i & g t ; < / K e y > < / D i a g r a m O b j e c t K e y > < D i a g r a m O b j e c t K e y > < K e y > T a b l e s \ P r o d u s e < / K e y > < / D i a g r a m O b j e c t K e y > < D i a g r a m O b j e c t K e y > < K e y > T a b l e s \ P r o d u s e \ C o l u m n s \ I D P r o d u s < / K e y > < / D i a g r a m O b j e c t K e y > < D i a g r a m O b j e c t K e y > < K e y > T a b l e s \ P r o d u s e \ C o l u m n s \ D e n u m i r e _ P r o d u s < / K e y > < / D i a g r a m O b j e c t K e y > < D i a g r a m O b j e c t K e y > < K e y > T a b l e s \ P r o d u s e \ C o l u m n s \ P r e t V z < / K e y > < / D i a g r a m O b j e c t K e y > < D i a g r a m O b j e c t K e y > < K e y > T a b l e s \ V a n z a r i < / K e y > < / D i a g r a m O b j e c t K e y > < D i a g r a m O b j e c t K e y > < K e y > T a b l e s \ V a n z a r i \ C o l u m n s \ C o d _ t r a n z a c t i e < / K e y > < / D i a g r a m O b j e c t K e y > < D i a g r a m O b j e c t K e y > < K e y > T a b l e s \ V a n z a r i \ C o l u m n s \ I D P r o d u s < / K e y > < / D i a g r a m O b j e c t K e y > < D i a g r a m O b j e c t K e y > < K e y > T a b l e s \ V a n z a r i \ C o l u m n s \ C a n t i t a t e V z < / K e y > < / D i a g r a m O b j e c t K e y > < D i a g r a m O b j e c t K e y > < K e y > T a b l e s \ V a n z a r i \ C o l u m n s \ D a t a _ t r a n z a c t i e < / K e y > < / D i a g r a m O b j e c t K e y > < D i a g r a m O b j e c t K e y > < K e y > T a b l e s \ V a n z a r i \ C o l u m n s \ V a l o a r e   v a n z a r i < / K e y > < / D i a g r a m O b j e c t K e y > < D i a g r a m O b j e c t K e y > < K e y > T a b l e s \ V a n z a r i \ C o l u m n s \ A n   T r a n z a c t i e < / K e y > < / D i a g r a m O b j e c t K e y > < D i a g r a m O b j e c t K e y > < K e y > R e l a t i o n s h i p s \ & l t ; T a b l e s \ V a n z a r i \ C o l u m n s \ I D P r o d u s & g t ; - & l t ; T a b l e s \ P r o d u s e \ C o l u m n s \ I D P r o d u s & g t ; < / K e y > < / D i a g r a m O b j e c t K e y > < D i a g r a m O b j e c t K e y > < K e y > R e l a t i o n s h i p s \ & l t ; T a b l e s \ V a n z a r i \ C o l u m n s \ I D P r o d u s & g t ; - & l t ; T a b l e s \ P r o d u s e \ C o l u m n s \ I D P r o d u s & g t ; \ F K < / K e y > < / D i a g r a m O b j e c t K e y > < D i a g r a m O b j e c t K e y > < K e y > R e l a t i o n s h i p s \ & l t ; T a b l e s \ V a n z a r i \ C o l u m n s \ I D P r o d u s & g t ; - & l t ; T a b l e s \ P r o d u s e \ C o l u m n s \ I D P r o d u s & g t ; \ P K < / K e y > < / D i a g r a m O b j e c t K e y > < D i a g r a m O b j e c t K e y > < K e y > R e l a t i o n s h i p s \ & l t ; T a b l e s \ V a n z a r i \ C o l u m n s \ I D P r o d u s & g t ; - & l t ; T a b l e s \ P r o d u s e \ C o l u m n s \ I D P r o d u s & g t ; \ C r o s s F i l t e r < / K e y > < / D i a g r a m O b j e c t K e y > < / A l l K e y s > < S e l e c t e d K e y s > < D i a g r a m O b j e c t K e y > < K e y > T a b l e s \ V a n z a r i 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 T a g s \ T a b l e s \ & l t ; T a b l e s \ P r o d u s e & g t ; 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 T a g s \ T a b l e s \ & l t ; T a b l e s \ V a n z a r i & g t ; 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 T a b l e s \ P r o d u s e 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 2 2 4 < / L e f t > < T o p > 2 9 . 5 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 T a b l e s \ P r o d u s e \ C o l u m n s \ I D P r o d u s 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 T a b l e s \ P r o d u s e \ C o l u m n s \ D e n u m i r e _ P r o d u s 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 T a b l e s \ P r o d u s e \ C o l u m n s \ P r e t V z 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< / K e y > < / a : K e y > < a : V a l u e   i : t y p e = " D i a g r a m D i s p l a y N o d e V i e w S t a t e " > < H e i g h t > 2 1 4 . 5 < / H e i g h t > < I s E x p a n d e d > t r u e < / I s E x p a n d e d > < I s F o c u s e d > t r u e < / I s F o c u s e d > < L a y e d O u t > t r u e < / L a y e d O u t > < L e f t > 6 5 1 . 5 < / L e f t > < T a b I n d e x > 1 < / T a b I n d e x > < T o p > 2 9 . 5 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 T a b l e s \ V a n z a r i \ C o l u m n s \ C o d _ t r a n z a c t i e 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 T a b l e s \ V a n z a r i \ C o l u m n s \ I D P r o d u s 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 T a b l e s \ V a n z a r i \ C o l u m n s \ C a n t i t a t e V z 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 T a b l e s \ V a n z a r i \ C o l u m n s \ D a t a _ t r a n z a c t i e 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 T a b l e s \ V a n z a r i \ C o l u m n s \ V a l o a r e   v a n z a r i 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 T a b l e s \ V a n z a r i \ C o l u m n s \ A n   T r a n z a c t i e 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 R e l a t i o n s h i p s \ & l t ; T a b l e s \ V a n z a r i \ C o l u m n s \ I D P r o d u s & g t ; - & l t ; T a b l e s \ P r o d u s e \ C o l u m n s \ I D P r o d u s & g t ; < / K e y > < / a : K e y > < a : V a l u e   i : t y p e = " D i a g r a m D i s p l a y L i n k V i e w S t a t e " > < A u t o m a t i o n P r o p e r t y H e l p e r T e x t > E n d   p o i n t   1 :   ( 6 3 5 . 5 , 1 3 6 . 7 5 ) .   E n d   p o i n t   2 :   ( 4 4 0 , 1 0 4 . 5 ) 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 6 3 5 . 5 < / b : _ x > < b : _ y > 1 3 6 . 7 5 < / b : _ y > < / b : P o i n t > < b : P o i n t > < b : _ x > 5 3 9 . 7 5 < / b : _ x > < b : _ y > 1 3 6 . 7 5 < / b : _ y > < / b : P o i n t > < b : P o i n t > < b : _ x > 5 3 7 . 7 5 < / b : _ x > < b : _ y > 1 3 4 . 7 5 < / b : _ y > < / b : P o i n t > < b : P o i n t > < b : _ x > 5 3 7 . 7 5 < / b : _ x > < b : _ y > 1 0 6 . 5 < / b : _ y > < / b : P o i n t > < b : P o i n t > < b : _ x > 5 3 5 . 7 5 < / b : _ x > < b : _ y > 1 0 4 . 5 < / b : _ y > < / b : P o i n t > < b : P o i n t > < b : _ x > 4 4 0 < / b : _ x > < b : _ y > 1 0 4 . 5 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 R e l a t i o n s h i p s \ & l t ; T a b l e s \ V a n z a r i \ C o l u m n s \ I D P r o d u s & g t ; - & l t ; T a b l e s \ P r o d u s e \ C o l u m n s \ I D P r o d u s & g t ; \ F K 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 6 3 5 . 5 < / b : _ x > < b : _ y > 1 2 8 . 7 5 < / b : _ y > < / L a b e l L o c a t i o n > < L o c a t i o n   x m l n s : b = " h t t p : / / s c h e m a s . d a t a c o n t r a c t . o r g / 2 0 0 4 / 0 7 / S y s t e m . W i n d o w s " > < b : _ x > 6 5 1 . 5 < / b : _ x > < b : _ y > 1 3 6 . 7 5 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 R e l a t i o n s h i p s \ & l t ; T a b l e s \ V a n z a r i \ C o l u m n s \ I D P r o d u s & g t ; - & l t ; T a b l e s \ P r o d u s e \ C o l u m n s \ I D P r o d u s & g t ; \ P K 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 4 2 4 < / b : _ x > < b : _ y > 9 6 . 5 < / b : _ y > < / L a b e l L o c a t i o n > < L o c a t i o n   x m l n s : b = " h t t p : / / s c h e m a s . d a t a c o n t r a c t . o r g / 2 0 0 4 / 0 7 / S y s t e m . W i n d o w s " > < b : _ x > 4 2 4 < / b : _ x > < b : _ y > 1 0 4 . 5 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 R e l a t i o n s h i p s \ & l t ; T a b l e s \ V a n z a r i \ C o l u m n s \ I D P r o d u s & g t ; - & l t ; T a b l e s \ P r o d u s e \ C o l u m n s \ I D P r o d u s & g t ; \ C r o s s F i l t e r 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 6 3 5 . 5 < / b : _ x > < b : _ y > 1 3 6 . 7 5 < / b : _ y > < / b : P o i n t > < b : P o i n t > < b : _ x > 5 3 9 . 7 5 < / b : _ x > < b : _ y > 1 3 6 . 7 5 < / b : _ y > < / b : P o i n t > < b : P o i n t > < b : _ x > 5 3 7 . 7 5 < / b : _ x > < b : _ y > 1 3 4 . 7 5 < / b : _ y > < / b : P o i n t > < b : P o i n t > < b : _ x > 5 3 7 . 7 5 < / b : _ x > < b : _ y > 1 0 6 . 5 < / b : _ y > < / b : P o i n t > < b : P o i n t > < b : _ x > 5 3 5 . 7 5 < / b : _ x > < b : _ y > 1 0 4 . 5 < / b : _ y > < / b : P o i n t > < b : P o i n t > < b : _ x > 4 4 0 < / b : _ x > < b : _ y > 1 0 4 . 5 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 P r o d u s e 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 C o l u m n s \ I D P r o d u s 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 C o l u m n s \ D e n u m i r e _ P r o d u s 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 C o l u m n s \ P r e t V z 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 V a n z a r i 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 V a n z a r i 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 C o l u m n s \ C o d _ t r a n z a c t i e 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 C o l u m n s \ I D P r o d u s 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 C o l u m n s \ C a n t i t a t e V z 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 C o l u m n s \ D a t a _ t r a n z a c t i e 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 C o l u m n s \ V a l o a r e   v a n z a r i 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  T r a n z a c t i e 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 P r o d u s e 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 V a n z a r i 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5 d 5 c b 5 7 - d e 1 3 - 4 a c 5 - a 6 7 e - f 0 2 c c 0 c 5 5 3 d 4 " > < C u s t o m C o n t e n t > < ! [ C D A T A [ < ? x m l   v e r s i o n = " 1 . 0 "   e n c o d i n g = " u t f - 1 6 " ? > < S e t t i n g s > < C a l c u l a t e d F i e l d s > < i t e m > < M e a s u r e N a m e > T o t a l V z < / M e a s u r e N a m e > < D i s p l a y N a m e > T o t a l V z < / D i s p l a y N a m e > < V i s i b l e > F a l s e < / V i s i b l e > < S u b c o l u m n s > < i t e m > < R o l e > V a l u e < / R o l e > < D i s p l a y N a m e > T o t a l V z   V a l u e < / D i s p l a y N a m e > < V i s i b l e > F a l s e < / V i s i b l e > < / i t e m > < i t e m > < R o l e > S t a t u s < / R o l e > < D i s p l a y N a m e > T o t a l V z   S t a t u s < / D i s p l a y N a m e > < V i s i b l e > F a l s e < / V i s i b l e > < / i t e m > < i t e m > < R o l e > G o a l < / R o l e > < D i s p l a y N a m e > T o t a l V z 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0 b d 4 0 9 9 6 - 0 d d 7 - 4 6 0 f - 8 f 6 0 - 7 a c 3 5 6 9 9 4 3 0 2 " > < C u s t o m C o n t e n t > < ! [ C D A T A [ < ? x m l   v e r s i o n = " 1 . 0 "   e n c o d i n g = " u t f - 1 6 " ? > < S e t t i n g s > < C a l c u l a t e d F i e l d s > < i t e m > < M e a s u r e N a m e > P r e t M e d i u 2 < / M e a s u r e N a m e > < D i s p l a y N a m e > P r e t M e d i u 2 < / D i s p l a y N a m e > < V i s i b l e > F a l s e < / V i s i b l e > < S u b c o l u m n s > < i t e m > < R o l e > V a l u e < / R o l e > < D i s p l a y N a m e > P r e t M e d i u 2   V a l u e < / D i s p l a y N a m e > < V i s i b l e > F a l s e < / V i s i b l e > < / i t e m > < i t e m > < R o l e > S t a t u s < / R o l e > < D i s p l a y N a m e > P r e t M e d i u 2   S t a t u s < / D i s p l a y N a m e > < V i s i b l e > F a l s e < / V i s i b l e > < / i t e m > < i t e m > < R o l e > G o a l < / R o l e > < D i s p l a y N a m e > P r e t M e d i u 2   T a r g e t < / D i s p l a y N a m e > < V i s i b l e > F a l s e < / V i s i b l e > < / i t e m > < / S u b c o l u m n s > < / i t e m > < i t e m > < M e a s u r e N a m e > N r T r a n z a c t i i < / M e a s u r e N a m e > < D i s p l a y N a m e > N r T r a n z a c t i i < / D i s p l a y N a m e > < V i s i b l e > T r u e < / V i s i b l e > < / i t e m > < i t e m > < M e a s u r e N a m e > P r e t   m e d i u < / M e a s u r e N a m e > < D i s p l a y N a m e > P r e t   m e d i u 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 2 0 2 5 - 0 7 - 1 0 T 2 0 : 3 5 : 1 5 . 7 8 8 3 0 4 + 0 3 : 0 0 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t A T Y W H H 1 i 7 y k A A A A 9 g A A A B I A H A B D b 2 5 m a W c v U G F j a 2 F n Z S 5 4 b W w g o h g A K K A U A A A A A A A A A A A A A A A A A A A A A A A A A A A A h Y 8 x D o I w G I W v Q r r T l h o T J T 9 l c J V o N D G u D V Z o h N a 0 x X I 3 B 4 / k F c Q o 6 u b 4 v v c N 7 9 2 v N 8 j 7 t o k u 0 j p l d I Y S T F E k d W k O S l c Z 6 v w x n q G c w 1 q U J 1 H J a J C 1 S 3 t 3 y F D t / T k l J I S A w w Q b W x F G a U L 2 x X J b 1 r I V 6 C O r / 3 K s t P N C l x J x 2 L 3 G c I Y T N s d s y j A F M k I o l P 4 K b N j 7 b H 8 g L L r G d 1 Z y a + L N C s g Y g b w / 8 A d Q S w M E F A A C A A g A t A T Y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Q E 2 F g o i k e 4 D g A A A B E A A A A T A B w A R m 9 y b X V s Y X M v U 2 V j d G l v b j E u b S C i G A A o o B Q A A A A A A A A A A A A A A A A A A A A A A A A A A A A r T k 0 u y c z P U w i G 0 I b W A F B L A Q I t A B Q A A g A I A L Q E 2 F h x 9 Y u 8 p A A A A P Y A A A A S A A A A A A A A A A A A A A A A A A A A A A B D b 2 5 m a W c v U G F j a 2 F n Z S 5 4 b W x Q S w E C L Q A U A A I A C A C 0 B N h Y D 8 r p q 6 Q A A A D p A A A A E w A A A A A A A A A A A A A A A A D w A A A A W 0 N v b n R l b n R f V H l w Z X N d L n h t b F B L A Q I t A B Q A A g A I A L Q E 2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z I i J z e p c G Q 4 N l 2 v 7 c d / v d A A A A A A I A A A A A A B B m A A A A A Q A A I A A A A E J S O I i n 6 4 U T w K J J X Z + R U P / b T C 4 m I n D f 6 J r + 4 9 v 9 A P l 1 A A A A A A 6 A A A A A A g A A I A A A A E t d 5 H G n K M v 7 u u G X + e l c a X 4 f O z O C z P X h Q V u D e n H c k X s r U A A A A F K q O + g Q g 6 l f b Z U T i O d d P H z y U n 8 t p 0 i + G 2 y X Q v l w O 7 j m n Y 6 9 i R C S H L n J w 2 Z 1 d k 2 E 4 Z e S 5 L g x 7 L X s 9 Q 7 5 y r 9 R s J + 9 j o n 7 k S Y W S P T Y c L C 9 F e Z 9 Q A A A A L 3 H D Y H 6 3 M 8 P H e Y F 1 U E l L b K D 3 v 5 J q 6 q p 4 U L 1 j Y p C e t P a r + 5 2 J S O C k T t O 9 i m M n C z m B n H e + T / X 9 I i k p r 0 E u 3 k F / D E = < / D a t a M a s h u p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6 7 b 9 f 5 0 1 - 5 1 b e - 4 4 e e - 9 1 f a - b 0 0 f 2 e 5 5 e 6 6 c " > < C u s t o m C o n t e n t > < ! [ C D A T A [ < ? x m l   v e r s i o n = " 1 . 0 "   e n c o d i n g = " u t f - 1 6 " ? > < S e t t i n g s > < C a l c u l a t e d F i e l d s > < i t e m > < M e a s u r e N a m e > P r e t M e d i u 2 < / M e a s u r e N a m e > < D i s p l a y N a m e > P r e t M e d i u 2 < / D i s p l a y N a m e > < V i s i b l e > F a l s e < / V i s i b l e > < S u b c o l u m n s > < i t e m > < R o l e > V a l u e < / R o l e > < D i s p l a y N a m e > P r e t M e d i u 2   V a l u e < / D i s p l a y N a m e > < V i s i b l e > F a l s e < / V i s i b l e > < / i t e m > < i t e m > < R o l e > S t a t u s < / R o l e > < D i s p l a y N a m e > P r e t M e d i u 2   S t a t u s < / D i s p l a y N a m e > < V i s i b l e > F a l s e < / V i s i b l e > < / i t e m > < i t e m > < R o l e > G o a l < / R o l e > < D i s p l a y N a m e > P r e t M e d i u 2   T a r g e t < / D i s p l a y N a m e > < V i s i b l e > F a l s e < / V i s i b l e > < / i t e m > < / S u b c o l u m n s > < / i t e m > < i t e m > < M e a s u r e N a m e > N r T r a n z a c t i i < / M e a s u r e N a m e > < D i s p l a y N a m e > N r T r a n z a c t i i < / D i s p l a y N a m e > < V i s i b l e > F a l s e < / V i s i b l e > < / i t e m > < i t e m > < M e a s u r e N a m e > P r e t   m e d i u < / M e a s u r e N a m e > < D i s p l a y N a m e > P r e t   m e d i u < / D i s p l a y N a m e > < V i s i b l e > F a l s e < / V i s i b l e > < S u b c o l u m n s > < i t e m > < R o l e > V a l u e < / R o l e > < D i s p l a y N a m e > P r e t   m e d i u   V a l u e < / D i s p l a y N a m e > < V i s i b l e > F a l s e < / V i s i b l e > < / i t e m > < i t e m > < R o l e > S t a t u s < / R o l e > < D i s p l a y N a m e > P r e t   m e d i u   S t a t u s < / D i s p l a y N a m e > < V i s i b l e > F a l s e < / V i s i b l e > < / i t e m > < i t e m > < R o l e > G o a l < / R o l e > < D i s p l a y N a m e > P r e t   m e d i u   T a r g e t 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36B7A22-3ADA-4E88-B8E6-4D86417BC1A1}">
  <ds:schemaRefs/>
</ds:datastoreItem>
</file>

<file path=customXml/itemProps10.xml><?xml version="1.0" encoding="utf-8"?>
<ds:datastoreItem xmlns:ds="http://schemas.openxmlformats.org/officeDocument/2006/customXml" ds:itemID="{3CD6EFF9-D572-4BD6-A54D-F04BA09BB272}">
  <ds:schemaRefs/>
</ds:datastoreItem>
</file>

<file path=customXml/itemProps11.xml><?xml version="1.0" encoding="utf-8"?>
<ds:datastoreItem xmlns:ds="http://schemas.openxmlformats.org/officeDocument/2006/customXml" ds:itemID="{46DDACE1-7210-4FB6-B516-CDC116E95BB9}">
  <ds:schemaRefs/>
</ds:datastoreItem>
</file>

<file path=customXml/itemProps12.xml><?xml version="1.0" encoding="utf-8"?>
<ds:datastoreItem xmlns:ds="http://schemas.openxmlformats.org/officeDocument/2006/customXml" ds:itemID="{2EC53EB1-AEDE-467A-9ABC-1F9EF11D5F18}">
  <ds:schemaRefs/>
</ds:datastoreItem>
</file>

<file path=customXml/itemProps13.xml><?xml version="1.0" encoding="utf-8"?>
<ds:datastoreItem xmlns:ds="http://schemas.openxmlformats.org/officeDocument/2006/customXml" ds:itemID="{AB7C1394-B067-49EB-8E77-E7AF52CD9A85}">
  <ds:schemaRefs/>
</ds:datastoreItem>
</file>

<file path=customXml/itemProps14.xml><?xml version="1.0" encoding="utf-8"?>
<ds:datastoreItem xmlns:ds="http://schemas.openxmlformats.org/officeDocument/2006/customXml" ds:itemID="{0908443C-E47D-4349-9C84-A7EA6440FC9D}">
  <ds:schemaRefs/>
</ds:datastoreItem>
</file>

<file path=customXml/itemProps15.xml><?xml version="1.0" encoding="utf-8"?>
<ds:datastoreItem xmlns:ds="http://schemas.openxmlformats.org/officeDocument/2006/customXml" ds:itemID="{C95F51D7-B433-4E87-884B-ED2C15B52BB2}">
  <ds:schemaRefs/>
</ds:datastoreItem>
</file>

<file path=customXml/itemProps16.xml><?xml version="1.0" encoding="utf-8"?>
<ds:datastoreItem xmlns:ds="http://schemas.openxmlformats.org/officeDocument/2006/customXml" ds:itemID="{FF1EB16F-A5C8-48EB-98D1-C77B1BAAD51B}">
  <ds:schemaRefs/>
</ds:datastoreItem>
</file>

<file path=customXml/itemProps17.xml><?xml version="1.0" encoding="utf-8"?>
<ds:datastoreItem xmlns:ds="http://schemas.openxmlformats.org/officeDocument/2006/customXml" ds:itemID="{18C9DDAE-BAC9-4902-94F1-EE3BA2793D6B}">
  <ds:schemaRefs/>
</ds:datastoreItem>
</file>

<file path=customXml/itemProps18.xml><?xml version="1.0" encoding="utf-8"?>
<ds:datastoreItem xmlns:ds="http://schemas.openxmlformats.org/officeDocument/2006/customXml" ds:itemID="{F512B4D1-3A15-466C-BF81-951335369DEF}">
  <ds:schemaRefs/>
</ds:datastoreItem>
</file>

<file path=customXml/itemProps19.xml><?xml version="1.0" encoding="utf-8"?>
<ds:datastoreItem xmlns:ds="http://schemas.openxmlformats.org/officeDocument/2006/customXml" ds:itemID="{385BDEA1-07AF-4E35-BF02-73ACED88C5C2}">
  <ds:schemaRefs/>
</ds:datastoreItem>
</file>

<file path=customXml/itemProps2.xml><?xml version="1.0" encoding="utf-8"?>
<ds:datastoreItem xmlns:ds="http://schemas.openxmlformats.org/officeDocument/2006/customXml" ds:itemID="{BD81C5C3-7555-471C-86EA-A7A298357F9A}">
  <ds:schemaRefs/>
</ds:datastoreItem>
</file>

<file path=customXml/itemProps20.xml><?xml version="1.0" encoding="utf-8"?>
<ds:datastoreItem xmlns:ds="http://schemas.openxmlformats.org/officeDocument/2006/customXml" ds:itemID="{658D9CAD-578B-465B-9BE9-89DF7A36AF4C}">
  <ds:schemaRefs/>
</ds:datastoreItem>
</file>

<file path=customXml/itemProps21.xml><?xml version="1.0" encoding="utf-8"?>
<ds:datastoreItem xmlns:ds="http://schemas.openxmlformats.org/officeDocument/2006/customXml" ds:itemID="{13346A1B-FC1B-430D-B320-064B57564F4E}">
  <ds:schemaRefs/>
</ds:datastoreItem>
</file>

<file path=customXml/itemProps22.xml><?xml version="1.0" encoding="utf-8"?>
<ds:datastoreItem xmlns:ds="http://schemas.openxmlformats.org/officeDocument/2006/customXml" ds:itemID="{317054CC-7C2F-4FF1-B61E-4D2843E30C1E}">
  <ds:schemaRefs/>
</ds:datastoreItem>
</file>

<file path=customXml/itemProps3.xml><?xml version="1.0" encoding="utf-8"?>
<ds:datastoreItem xmlns:ds="http://schemas.openxmlformats.org/officeDocument/2006/customXml" ds:itemID="{5053B526-22B9-4FAE-8AA3-A4DF478D8B9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A3A83FA-FB8A-4119-95D2-4535FCE26F30}">
  <ds:schemaRefs/>
</ds:datastoreItem>
</file>

<file path=customXml/itemProps5.xml><?xml version="1.0" encoding="utf-8"?>
<ds:datastoreItem xmlns:ds="http://schemas.openxmlformats.org/officeDocument/2006/customXml" ds:itemID="{2442AC05-54AE-430D-A2AC-980739FA1333}">
  <ds:schemaRefs/>
</ds:datastoreItem>
</file>

<file path=customXml/itemProps6.xml><?xml version="1.0" encoding="utf-8"?>
<ds:datastoreItem xmlns:ds="http://schemas.openxmlformats.org/officeDocument/2006/customXml" ds:itemID="{11225AE9-B08D-433E-9228-6FA9957EEC9B}">
  <ds:schemaRefs/>
</ds:datastoreItem>
</file>

<file path=customXml/itemProps7.xml><?xml version="1.0" encoding="utf-8"?>
<ds:datastoreItem xmlns:ds="http://schemas.openxmlformats.org/officeDocument/2006/customXml" ds:itemID="{FAF79A41-4F8C-41A6-89FF-D900E9BF94F3}">
  <ds:schemaRefs/>
</ds:datastoreItem>
</file>

<file path=customXml/itemProps8.xml><?xml version="1.0" encoding="utf-8"?>
<ds:datastoreItem xmlns:ds="http://schemas.openxmlformats.org/officeDocument/2006/customXml" ds:itemID="{15CA3F3D-7D8E-41EB-A727-20BF1FF9F176}">
  <ds:schemaRefs/>
</ds:datastoreItem>
</file>

<file path=customXml/itemProps9.xml><?xml version="1.0" encoding="utf-8"?>
<ds:datastoreItem xmlns:ds="http://schemas.openxmlformats.org/officeDocument/2006/customXml" ds:itemID="{FFF48FA5-0989-4987-A318-A94B2A7798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PowerPivot1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GAVRILA ALEXANDRU ADRIAN</dc:creator>
  <cp:lastModifiedBy>Dana</cp:lastModifiedBy>
  <dcterms:created xsi:type="dcterms:W3CDTF">2024-06-13T22:10:23Z</dcterms:created>
  <dcterms:modified xsi:type="dcterms:W3CDTF">2025-07-10T17:35:32Z</dcterms:modified>
</cp:coreProperties>
</file>