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4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Fisiere curs Ceccar - miercuri 11 sept 2025\2 Fisiere recapit (2)\"/>
    </mc:Choice>
  </mc:AlternateContent>
  <xr:revisionPtr revIDLastSave="0" documentId="13_ncr:1_{05CB52B5-BA32-44CA-A961-E392FB1D618A}" xr6:coauthVersionLast="47" xr6:coauthVersionMax="47" xr10:uidLastSave="{00000000-0000-0000-0000-000000000000}"/>
  <bookViews>
    <workbookView xWindow="-108" yWindow="-108" windowWidth="23256" windowHeight="12456" xr2:uid="{A408C00D-45EF-4040-8801-A9F118C3E710}"/>
  </bookViews>
  <sheets>
    <sheet name="Sheet4" sheetId="8" r:id="rId1"/>
    <sheet name="Sheet3" sheetId="7" r:id="rId2"/>
    <sheet name="7a" sheetId="6" r:id="rId3"/>
    <sheet name="Comenzi" sheetId="4" r:id="rId4"/>
    <sheet name="CompaniiFarmaceutice" sheetId="3" r:id="rId5"/>
    <sheet name="Medicamente" sheetId="2" r:id="rId6"/>
    <sheet name="Cerinta 3" sheetId="5" r:id="rId7"/>
    <sheet name="Sheet1" sheetId="1" r:id="rId8"/>
  </sheets>
  <definedNames>
    <definedName name="_xlcn.WorksheetConnection_AnIITICI2AplicatierecapitularePowerQueryPowerPivotREZOLVARE.xlsxComenzi1" hidden="1">Comenzi[]</definedName>
    <definedName name="_xlcn.WorksheetConnection_AnIITICI2AplicatierecapitularePowerQueryPowerPivotREZOLVARE.xlsxCompaniiFarmaceutice1" hidden="1">CompaniiFarmaceutice[]</definedName>
    <definedName name="_xlcn.WorksheetConnection_AnIITICI2AplicatierecapitularePowerQueryPowerPivotREZOLVARE.xlsxMedicamente1" hidden="1">Medicamente[]</definedName>
    <definedName name="ExternalData_1" localSheetId="5" hidden="1">Medicamente!$A$1:$F$27</definedName>
    <definedName name="ExternalData_2" localSheetId="4" hidden="1">'CompaniiFarmaceutice'!$A$1:$C$13</definedName>
    <definedName name="ExternalData_3" localSheetId="3" hidden="1">'Comenzi'!$A$1:$E$101</definedName>
    <definedName name="Timeline_Data_comanda">#N/A</definedName>
  </definedNames>
  <calcPr calcId="191029" iterateDelta="1.0000000000000001E-5"/>
  <pivotCaches>
    <pivotCache cacheId="97" r:id="rId9"/>
    <pivotCache cacheId="98" r:id="rId10"/>
    <pivotCache cacheId="113" r:id="rId11"/>
    <pivotCache cacheId="124" r:id="rId1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3" r:id="rId13"/>
      </x15:timelineCachePivotCaches>
    </ext>
    <ext xmlns:x15="http://schemas.microsoft.com/office/spreadsheetml/2010/11/main" uri="{D0CA8CA8-9F24-4464-BF8E-62219DCF47F9}">
      <x15:timelineCacheRefs>
        <x15:timelineCacheRef r:id="rId14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edicamente" name="Medicamente" connection="WorksheetConnection_An II TIC I2 Aplicatie recapitulare PowerQuery&amp;PowerPivot REZOLVARE.xlsx!Medicamente"/>
          <x15:modelTable id="CompaniiFarmaceutice" name="CompaniiFarmaceutice" connection="WorksheetConnection_An II TIC I2 Aplicatie recapitulare PowerQuery&amp;PowerPivot REZOLVARE.xlsx!CompaniiFarmaceutice"/>
          <x15:modelTable id="Comenzi" name="Comenzi" connection="WorksheetConnection_An II TIC I2 Aplicatie recapitulare PowerQuery&amp;PowerPivot REZOLVARE.xlsx!Comenzi"/>
        </x15:modelTables>
        <x15:modelRelationships>
          <x15:modelRelationship fromTable="Comenzi" fromColumn="ID companie" toTable="CompaniiFarmaceutice" toColumn="ID companie"/>
          <x15:modelRelationship fromTable="Comenzi" fromColumn="Cod Medicament" toTable="Medicamente" toColumn="Cod Medicamen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4B112F-C668-4F5A-B8E3-08FCAE93CD18}" keepAlive="1" name="Query - Comenzi" description="Connection to the 'Comenzi' query in the workbook." type="5" refreshedVersion="8" background="1" saveData="1">
    <dbPr connection="Provider=Microsoft.Mashup.OleDb.1;Data Source=$Workbook$;Location=Comenzi;Extended Properties=&quot;&quot;" command="SELECT * FROM [Comenzi]"/>
  </connection>
  <connection id="2" xr16:uid="{B1D90390-8C2B-450B-9248-D3BFB5C1E664}" keepAlive="1" name="Query - CompaniiFarmaceutice" description="Connection to the 'CompaniiFarmaceutice' query in the workbook." type="5" refreshedVersion="8" background="1" saveData="1">
    <dbPr connection="Provider=Microsoft.Mashup.OleDb.1;Data Source=$Workbook$;Location=CompaniiFarmaceutice;Extended Properties=&quot;&quot;" command="SELECT * FROM [CompaniiFarmaceutice]"/>
  </connection>
  <connection id="3" xr16:uid="{0F27AB73-D21D-468A-AFD8-60E0064075EF}" keepAlive="1" name="Query - Medicamente" description="Connection to the 'Medicamente' query in the workbook." type="5" refreshedVersion="8" background="1" saveData="1">
    <dbPr connection="Provider=Microsoft.Mashup.OleDb.1;Data Source=$Workbook$;Location=Medicamente;Extended Properties=&quot;&quot;" command="SELECT * FROM [Medicamente]"/>
  </connection>
  <connection id="4" xr16:uid="{180F8C72-858F-4A5D-B4BB-6F4C5EE8D98B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74BC3D3D-C2C2-4599-BAFA-2DEF128880F3}" name="WorksheetConnection_An II TIC I2 Aplicatie recapitulare PowerQuery&amp;PowerPivot REZOLVARE.xlsx!Comenzi" type="102" refreshedVersion="8" minRefreshableVersion="5">
    <extLst>
      <ext xmlns:x15="http://schemas.microsoft.com/office/spreadsheetml/2010/11/main" uri="{DE250136-89BD-433C-8126-D09CA5730AF9}">
        <x15:connection id="Comenzi">
          <x15:rangePr sourceName="_xlcn.WorksheetConnection_AnIITICI2AplicatierecapitularePowerQueryPowerPivotREZOLVARE.xlsxComenzi1"/>
        </x15:connection>
      </ext>
    </extLst>
  </connection>
  <connection id="6" xr16:uid="{B5947AB0-3C4A-4C1E-B23F-DDE0A02BC94E}" name="WorksheetConnection_An II TIC I2 Aplicatie recapitulare PowerQuery&amp;PowerPivot REZOLVARE.xlsx!CompaniiFarmaceutice" type="102" refreshedVersion="8" minRefreshableVersion="5">
    <extLst>
      <ext xmlns:x15="http://schemas.microsoft.com/office/spreadsheetml/2010/11/main" uri="{DE250136-89BD-433C-8126-D09CA5730AF9}">
        <x15:connection id="CompaniiFarmaceutice">
          <x15:rangePr sourceName="_xlcn.WorksheetConnection_AnIITICI2AplicatierecapitularePowerQueryPowerPivotREZOLVARE.xlsxCompaniiFarmaceutice1"/>
        </x15:connection>
      </ext>
    </extLst>
  </connection>
  <connection id="7" xr16:uid="{E866A174-939F-4FCC-AF5C-91A4C2D5958C}" name="WorksheetConnection_An II TIC I2 Aplicatie recapitulare PowerQuery&amp;PowerPivot REZOLVARE.xlsx!Medicamente" type="102" refreshedVersion="8" minRefreshableVersion="5">
    <extLst>
      <ext xmlns:x15="http://schemas.microsoft.com/office/spreadsheetml/2010/11/main" uri="{DE250136-89BD-433C-8126-D09CA5730AF9}">
        <x15:connection id="Medicamente">
          <x15:rangePr sourceName="_xlcn.WorksheetConnection_AnIITICI2AplicatierecapitularePowerQueryPowerPivotREZOLVARE.xlsxMedicamente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CompaniiFarmaceutice].[Denumire companie].[All]}"/>
    <s v="{[CompaniiFarmaceutice].[Tara].[All]}"/>
    <s v="{[Comenzi].[An comanda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<sst xmlns="http://schemas.openxmlformats.org/spreadsheetml/2006/main" count="184" uniqueCount="76">
  <si>
    <t>Cod Medicament</t>
  </si>
  <si>
    <t>Denumire medicament</t>
  </si>
  <si>
    <t>Categorie medicament</t>
  </si>
  <si>
    <t>Companie farmaceutică</t>
  </si>
  <si>
    <t>Cost producție</t>
  </si>
  <si>
    <t>Preț vanzare</t>
  </si>
  <si>
    <t>Vitamina C și propolis</t>
  </si>
  <si>
    <t>Vitamine</t>
  </si>
  <si>
    <t>Laropharm</t>
  </si>
  <si>
    <t>Vitamin C+</t>
  </si>
  <si>
    <t>Naturalis</t>
  </si>
  <si>
    <t>Vitamin C simplă</t>
  </si>
  <si>
    <t>Fiterman</t>
  </si>
  <si>
    <t>Vitamina D3 Adulți</t>
  </si>
  <si>
    <t>Vitamina D3 COPII</t>
  </si>
  <si>
    <t>D3 +</t>
  </si>
  <si>
    <t>Moller</t>
  </si>
  <si>
    <t>Acid folic</t>
  </si>
  <si>
    <t>Acid folic +B</t>
  </si>
  <si>
    <t>Peroxid de hidrogen concentrat</t>
  </si>
  <si>
    <t>Peroxid de hidrogen</t>
  </si>
  <si>
    <t>OMG3 extra 1000mg</t>
  </si>
  <si>
    <t>OMG3</t>
  </si>
  <si>
    <t>Doppelherz</t>
  </si>
  <si>
    <t>OMG3 500mg</t>
  </si>
  <si>
    <t>Arctic OMG3</t>
  </si>
  <si>
    <t>Svensk</t>
  </si>
  <si>
    <t xml:space="preserve">Vitmina E </t>
  </si>
  <si>
    <t>Vitmina E capsule</t>
  </si>
  <si>
    <t>Vitamina A</t>
  </si>
  <si>
    <t>Probiotice+</t>
  </si>
  <si>
    <t>Probiotice</t>
  </si>
  <si>
    <t>Eubiotic</t>
  </si>
  <si>
    <t>Labormed</t>
  </si>
  <si>
    <t>Probiotics</t>
  </si>
  <si>
    <t>NewRithm</t>
  </si>
  <si>
    <t>Vitamina B Complex</t>
  </si>
  <si>
    <t>Zinc+</t>
  </si>
  <si>
    <t>Zinc+Magneziu</t>
  </si>
  <si>
    <t>Walmark</t>
  </si>
  <si>
    <t>Zinc și magneziu</t>
  </si>
  <si>
    <t>Seleniu+</t>
  </si>
  <si>
    <t>Seleniu+Zinc</t>
  </si>
  <si>
    <t>SelenoZinc</t>
  </si>
  <si>
    <t>Zenyth</t>
  </si>
  <si>
    <t>Seleniu</t>
  </si>
  <si>
    <t>Solgar</t>
  </si>
  <si>
    <t>Seleniu Organic</t>
  </si>
  <si>
    <t>Herbagetica</t>
  </si>
  <si>
    <t>ID companie</t>
  </si>
  <si>
    <t>Denumire companie</t>
  </si>
  <si>
    <t>Tara</t>
  </si>
  <si>
    <t>România</t>
  </si>
  <si>
    <t>Germania</t>
  </si>
  <si>
    <t>Suedia</t>
  </si>
  <si>
    <t>SUA</t>
  </si>
  <si>
    <t>Nr Comanda</t>
  </si>
  <si>
    <t>Data comanda</t>
  </si>
  <si>
    <t>Cantitate comandata (buc)</t>
  </si>
  <si>
    <r>
      <t xml:space="preserve">3. Să se realizeze sintetizarea informațiilor prin intermediul unui </t>
    </r>
    <r>
      <rPr>
        <b/>
        <i/>
        <sz val="11"/>
        <color theme="1"/>
        <rFont val="Aptos Narrow"/>
        <family val="2"/>
        <scheme val="minor"/>
      </rPr>
      <t>tabel pivot</t>
    </r>
    <r>
      <rPr>
        <sz val="11"/>
        <color theme="1"/>
        <rFont val="Aptos Narrow"/>
        <family val="2"/>
        <charset val="238"/>
        <scheme val="minor"/>
      </rPr>
      <t xml:space="preserve"> prin care să se calculeze și afișeze </t>
    </r>
    <r>
      <rPr>
        <b/>
        <i/>
        <sz val="11"/>
        <color theme="1"/>
        <rFont val="Aptos Narrow"/>
        <family val="2"/>
        <scheme val="minor"/>
      </rPr>
      <t xml:space="preserve">cantitatea totală comandată </t>
    </r>
    <r>
      <rPr>
        <sz val="11"/>
        <color theme="1"/>
        <rFont val="Aptos Narrow"/>
        <family val="2"/>
        <charset val="238"/>
        <scheme val="minor"/>
      </rPr>
      <t xml:space="preserve">în </t>
    </r>
    <r>
      <rPr>
        <b/>
        <i/>
        <sz val="11"/>
        <color theme="1"/>
        <rFont val="Aptos Narrow"/>
        <family val="2"/>
        <scheme val="minor"/>
      </rPr>
      <t>fiecare an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pe fiecare categorie de medicamente</t>
    </r>
    <r>
      <rPr>
        <sz val="11"/>
        <color theme="1"/>
        <rFont val="Aptos Narrow"/>
        <family val="2"/>
        <charset val="238"/>
        <scheme val="minor"/>
      </rPr>
      <t xml:space="preserve">, rezultatele fiind afișate în mod </t>
    </r>
    <r>
      <rPr>
        <b/>
        <i/>
        <sz val="11"/>
        <rFont val="Aptos Narrow"/>
        <family val="2"/>
        <scheme val="minor"/>
      </rPr>
      <t>interactiv în funcție de compania farmaceutică.</t>
    </r>
  </si>
  <si>
    <t>Sum of Cantitate comandata (buc)</t>
  </si>
  <si>
    <t>Column Labels</t>
  </si>
  <si>
    <t>Grand Total</t>
  </si>
  <si>
    <t>Row Labels</t>
  </si>
  <si>
    <t>All</t>
  </si>
  <si>
    <r>
      <t xml:space="preserve">a. </t>
    </r>
    <r>
      <rPr>
        <b/>
        <i/>
        <sz val="11"/>
        <color theme="1"/>
        <rFont val="Aptos Narrow"/>
        <family val="2"/>
        <scheme val="minor"/>
      </rPr>
      <t>valoarea medie a comenzilor</t>
    </r>
    <r>
      <rPr>
        <sz val="11"/>
        <color theme="1"/>
        <rFont val="Aptos Narrow"/>
        <family val="2"/>
        <charset val="238"/>
        <scheme val="minor"/>
      </rPr>
      <t xml:space="preserve"> pe fiecare companie farmaceutică, rezultatele fiind afișate în mod dinamic în funcție de țară. Se va insera un obiect de tip Slicer pt filtrarea datelor pe ani.</t>
    </r>
  </si>
  <si>
    <t>ValoareMedieComenzi</t>
  </si>
  <si>
    <r>
      <t xml:space="preserve">b. </t>
    </r>
    <r>
      <rPr>
        <b/>
        <i/>
        <sz val="11"/>
        <rFont val="Aptos Narrow"/>
        <family val="2"/>
        <scheme val="minor"/>
      </rPr>
      <t>vanzarile nete totale (fara discount), costurile totale, profitul total</t>
    </r>
    <r>
      <rPr>
        <sz val="11"/>
        <color theme="1"/>
        <rFont val="Aptos Narrow"/>
        <family val="2"/>
        <charset val="238"/>
        <scheme val="minor"/>
      </rPr>
      <t xml:space="preserve"> pe fiecare companie în parte, datele fiind actualizate dinamic pe ani. Se va afișa </t>
    </r>
    <r>
      <rPr>
        <b/>
        <i/>
        <sz val="11"/>
        <color theme="1"/>
        <rFont val="Aptos Narrow"/>
        <family val="2"/>
        <scheme val="minor"/>
      </rPr>
      <t>statusul indicatorului KPI Rentabilitate.</t>
    </r>
  </si>
  <si>
    <t>Sum of VanzariNete</t>
  </si>
  <si>
    <t>Sum of Costuri</t>
  </si>
  <si>
    <t>Sum of Profit</t>
  </si>
  <si>
    <t>An comanda</t>
  </si>
  <si>
    <t>Rentabilitate Status</t>
  </si>
  <si>
    <r>
      <t>c.n</t>
    </r>
    <r>
      <rPr>
        <b/>
        <i/>
        <sz val="11"/>
        <color theme="1"/>
        <rFont val="Aptos Narrow"/>
        <family val="2"/>
        <scheme val="minor"/>
      </rPr>
      <t>umărul total de tranzacții (comenzi)</t>
    </r>
    <r>
      <rPr>
        <sz val="11"/>
        <color theme="1"/>
        <rFont val="Aptos Narrow"/>
        <family val="2"/>
        <charset val="238"/>
        <scheme val="minor"/>
      </rPr>
      <t xml:space="preserve"> pe fiecare categorie de medicamente. Se va evidenția</t>
    </r>
    <r>
      <rPr>
        <b/>
        <i/>
        <sz val="11"/>
        <color theme="1"/>
        <rFont val="Aptos Narrow"/>
        <family val="2"/>
        <scheme val="minor"/>
      </rPr>
      <t xml:space="preserve"> statusul indicatorului KPI NrTotalComenzi.</t>
    </r>
  </si>
  <si>
    <t>NrTotalComenzi</t>
  </si>
  <si>
    <t>NrTotalComenzi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</si>
</sst>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lei&quot;;\-#,##0.00\ &quot;lei&quot;;#,##0.00\ &quot;lei&quot;"/>
  </numFmts>
  <fonts count="3" x14ac:knownFonts="1"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5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42" Type="http://schemas.openxmlformats.org/officeDocument/2006/relationships/customXml" Target="../customXml/item2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9.xml"/><Relationship Id="rId41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pivotCacheDefinition" Target="pivotCache/pivotCacheDefinition2.xml"/><Relationship Id="rId19" Type="http://schemas.openxmlformats.org/officeDocument/2006/relationships/sheetMetadata" Target="metadata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1/relationships/timelineCache" Target="timelineCaches/timelineCache1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Relationship Id="rId43" Type="http://schemas.openxmlformats.org/officeDocument/2006/relationships/customXml" Target="../customXml/item2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4.xml"/><Relationship Id="rId17" Type="http://schemas.openxmlformats.org/officeDocument/2006/relationships/styles" Target="style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4</xdr:row>
      <xdr:rowOff>15240</xdr:rowOff>
    </xdr:from>
    <xdr:to>
      <xdr:col>9</xdr:col>
      <xdr:colOff>518160</xdr:colOff>
      <xdr:row>11</xdr:row>
      <xdr:rowOff>106680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a comanda">
              <a:extLst>
                <a:ext uri="{FF2B5EF4-FFF2-40B4-BE49-F238E27FC236}">
                  <a16:creationId xmlns:a16="http://schemas.microsoft.com/office/drawing/2014/main" id="{E412E558-7FC7-CA2A-2E9F-1912E0E28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coma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72840" y="746760"/>
              <a:ext cx="333756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istina T" refreshedDate="45911.764171759256" createdVersion="5" refreshedVersion="8" minRefreshableVersion="3" recordCount="0" supportSubquery="1" supportAdvancedDrill="1" xr:uid="{49FD2CE1-B6A4-428F-8A7D-B2FA18D01E7D}">
  <cacheSource type="external" connectionId="4"/>
  <cacheFields count="4">
    <cacheField name="[Measures].[ValoareMedieComenzi]" caption="ValoareMedieComenzi" numFmtId="0" hierarchy="21" level="32767"/>
    <cacheField name="[CompaniiFarmaceutice].[Denumire companie].[Denumire companie]" caption="Denumire companie" numFmtId="0" hierarchy="12" level="1">
      <sharedItems count="12">
        <s v="Doppelherz"/>
        <s v="Fiterman"/>
        <s v="Herbagetica"/>
        <s v="Labormed"/>
        <s v="Laropharm"/>
        <s v="Moller"/>
        <s v="Naturalis"/>
        <s v="NewRithm"/>
        <s v="Solgar"/>
        <s v="Svensk"/>
        <s v="Walmark"/>
        <s v="Zenyth"/>
      </sharedItems>
    </cacheField>
    <cacheField name="[CompaniiFarmaceutice].[Tara].[Tara]" caption="Tara" numFmtId="0" hierarchy="13" level="1">
      <sharedItems containsSemiMixedTypes="0" containsNonDate="0" containsString="0"/>
    </cacheField>
    <cacheField name="[Comenzi].[Data comanda].[Data comanda]" caption="Data comanda" numFmtId="0" hierarchy="1" level="1">
      <sharedItems containsSemiMixedTypes="0" containsNonDate="0" containsString="0"/>
    </cacheField>
  </cacheFields>
  <cacheHierarchies count="36">
    <cacheHierarchy uniqueName="[Comenzi].[Nr Comanda]" caption="Nr Comanda" attribute="1" defaultMemberUniqueName="[Comenzi].[Nr Comanda].[All]" allUniqueName="[Comenzi].[Nr Comanda].[All]" dimensionUniqueName="[Comenzi]" displayFolder="" count="0" memberValueDatatype="20" unbalanced="0"/>
    <cacheHierarchy uniqueName="[Comenzi].[Data comanda]" caption="Data comanda" attribute="1" time="1" defaultMemberUniqueName="[Comenzi].[Data comanda].[All]" allUniqueName="[Comenzi].[Data comanda].[All]" dimensionUniqueName="[Comenzi]" displayFolder="" count="2" memberValueDatatype="7" unbalanced="0">
      <fieldsUsage count="2">
        <fieldUsage x="-1"/>
        <fieldUsage x="3"/>
      </fieldsUsage>
    </cacheHierarchy>
    <cacheHierarchy uniqueName="[Comenzi].[Cod Medicament]" caption="Cod Medicament" attribute="1" defaultMemberUniqueName="[Comenzi].[Cod Medicament].[All]" allUniqueName="[Comenzi].[Cod Medicament].[All]" dimensionUniqueName="[Comenzi]" displayFolder="" count="0" memberValueDatatype="20" unbalanced="0"/>
    <cacheHierarchy uniqueName="[Comenzi].[Cantitate comandata (buc)]" caption="Cantitate comandata (buc)" attribute="1" defaultMemberUniqueName="[Comenzi].[Cantitate comandata (buc)].[All]" allUniqueName="[Comenzi].[Cantitate comandata (buc)].[All]" dimensionUniqueName="[Comenzi]" displayFolder="" count="0" memberValueDatatype="20" unbalanced="0"/>
    <cacheHierarchy uniqueName="[Comenzi].[ID companie]" caption="ID companie" attribute="1" defaultMemberUniqueName="[Comenzi].[ID companie].[All]" allUniqueName="[Comenzi].[ID companie].[All]" dimensionUniqueName="[Comenzi]" displayFolder="" count="0" memberValueDatatype="20" unbalanced="0"/>
    <cacheHierarchy uniqueName="[Comenzi].[An comanda]" caption="An comanda" attribute="1" defaultMemberUniqueName="[Comenzi].[An comanda].[All]" allUniqueName="[Comenzi].[An comanda].[All]" dimensionUniqueName="[Comenzi]" displayFolder="" count="0" memberValueDatatype="20" unbalanced="0"/>
    <cacheHierarchy uniqueName="[Comenzi].[Costuri]" caption="Costuri" attribute="1" defaultMemberUniqueName="[Comenzi].[Costuri].[All]" allUniqueName="[Comenzi].[Costuri].[All]" dimensionUniqueName="[Comenzi]" displayFolder="" count="0" memberValueDatatype="6" unbalanced="0"/>
    <cacheHierarchy uniqueName="[Comenzi].[ValoareVanzari]" caption="ValoareVanzari" attribute="1" defaultMemberUniqueName="[Comenzi].[ValoareVanzari].[All]" allUniqueName="[Comenzi].[ValoareVanzari].[All]" dimensionUniqueName="[Comenzi]" displayFolder="" count="0" memberValueDatatype="6" unbalanced="0"/>
    <cacheHierarchy uniqueName="[Comenzi].[Discount]" caption="Discount" attribute="1" defaultMemberUniqueName="[Comenzi].[Discount].[All]" allUniqueName="[Comenzi].[Discount].[All]" dimensionUniqueName="[Comenzi]" displayFolder="" count="0" memberValueDatatype="6" unbalanced="0"/>
    <cacheHierarchy uniqueName="[Comenzi].[VanzariNete]" caption="VanzariNete" attribute="1" defaultMemberUniqueName="[Comenzi].[VanzariNete].[All]" allUniqueName="[Comenzi].[VanzariNete].[All]" dimensionUniqueName="[Comenzi]" displayFolder="" count="0" memberValueDatatype="6" unbalanced="0"/>
    <cacheHierarchy uniqueName="[Comenzi].[Profit]" caption="Profit" attribute="1" defaultMemberUniqueName="[Comenzi].[Profit].[All]" allUniqueName="[Comenzi].[Profit].[All]" dimensionUniqueName="[Comenzi]" displayFolder="" count="0" memberValueDatatype="6" unbalanced="0"/>
    <cacheHierarchy uniqueName="[CompaniiFarmaceutice].[ID companie]" caption="ID companie" attribute="1" defaultMemberUniqueName="[CompaniiFarmaceutice].[ID companie].[All]" allUniqueName="[CompaniiFarmaceutice].[ID companie].[All]" dimensionUniqueName="[CompaniiFarmaceutice]" displayFolder="" count="0" memberValueDatatype="20" unbalanced="0"/>
    <cacheHierarchy uniqueName="[CompaniiFarmaceutice].[Denumire companie]" caption="Denumire companie" attribute="1" defaultMemberUniqueName="[CompaniiFarmaceutice].[Denumire companie].[All]" allUniqueName="[CompaniiFarmaceutice].[Denumire companie].[All]" dimensionUniqueName="[CompaniiFarmaceutice]" displayFolder="" count="2" memberValueDatatype="130" unbalanced="0">
      <fieldsUsage count="2">
        <fieldUsage x="-1"/>
        <fieldUsage x="1"/>
      </fieldsUsage>
    </cacheHierarchy>
    <cacheHierarchy uniqueName="[CompaniiFarmaceutice].[Tara]" caption="Tara" attribute="1" defaultMemberUniqueName="[CompaniiFarmaceutice].[Tara].[All]" allUniqueName="[CompaniiFarmaceutice].[Tara].[All]" dimensionUniqueName="[CompaniiFarmaceutice]" displayFolder="" count="2" memberValueDatatype="130" unbalanced="0">
      <fieldsUsage count="2">
        <fieldUsage x="-1"/>
        <fieldUsage x="2"/>
      </fieldsUsage>
    </cacheHierarchy>
    <cacheHierarchy uniqueName="[Medicamente].[Cod Medicament]" caption="Cod Medicament" attribute="1" defaultMemberUniqueName="[Medicamente].[Cod Medicament].[All]" allUniqueName="[Medicamente].[Cod Medicament].[All]" dimensionUniqueName="[Medicamente]" displayFolder="" count="0" memberValueDatatype="20" unbalanced="0"/>
    <cacheHierarchy uniqueName="[Medicamente].[Denumire medicament]" caption="Denumire medicament" attribute="1" defaultMemberUniqueName="[Medicamente].[Denumire medicament].[All]" allUniqueName="[Medicamente].[Denumire medicament].[All]" dimensionUniqueName="[Medicamente]" displayFolder="" count="0" memberValueDatatype="130" unbalanced="0"/>
    <cacheHierarchy uniqueName="[Medicamente].[Categorie medicament]" caption="Categorie medicament" attribute="1" defaultMemberUniqueName="[Medicamente].[Categorie medicament].[All]" allUniqueName="[Medicamente].[Categorie medicament].[All]" dimensionUniqueName="[Medicamente]" displayFolder="" count="0" memberValueDatatype="130" unbalanced="0"/>
    <cacheHierarchy uniqueName="[Medicamente].[Companie farmaceutică]" caption="Companie farmaceutică" attribute="1" defaultMemberUniqueName="[Medicamente].[Companie farmaceutică].[All]" allUniqueName="[Medicamente].[Companie farmaceutică].[All]" dimensionUniqueName="[Medicamente]" displayFolder="" count="0" memberValueDatatype="130" unbalanced="0"/>
    <cacheHierarchy uniqueName="[Medicamente].[Cost producție]" caption="Cost producție" attribute="1" defaultMemberUniqueName="[Medicamente].[Cost producție].[All]" allUniqueName="[Medicamente].[Cost producție].[All]" dimensionUniqueName="[Medicamente]" displayFolder="" count="0" memberValueDatatype="5" unbalanced="0"/>
    <cacheHierarchy uniqueName="[Medicamente].[Preț vanzare]" caption="Preț vanzare" attribute="1" defaultMemberUniqueName="[Medicamente].[Preț vanzare].[All]" allUniqueName="[Medicamente].[Preț vanzare].[All]" dimensionUniqueName="[Medicamente]" displayFolder="" count="0" memberValueDatatype="5" unbalanced="0"/>
    <cacheHierarchy uniqueName="[Measures].[CostMediuProductie]" caption="CostMediuProductie" measure="1" displayFolder="" measureGroup="Comenzi" count="0"/>
    <cacheHierarchy uniqueName="[Measures].[ValoareMedieComenzi]" caption="ValoareMedieComenzi" measure="1" displayFolder="" measureGroup="Comenzi" count="0" oneField="1">
      <fieldsUsage count="1">
        <fieldUsage x="0"/>
      </fieldsUsage>
    </cacheHierarchy>
    <cacheHierarchy uniqueName="[Measures].[NrTotalComenzi]" caption="NrTotalComenzi" measure="1" displayFolder="" measureGroup="Comenzi" count="0"/>
    <cacheHierarchy uniqueName="[Measures].[Rentabilitate]" caption="Rentabilitate" measure="1" displayFolder="" measureGroup="Comenzi" count="0"/>
    <cacheHierarchy uniqueName="[Measures].[__XL_Count Comenzi]" caption="__XL_Count Comenzi" measure="1" displayFolder="" measureGroup="Comenzi" count="0" hidden="1"/>
    <cacheHierarchy uniqueName="[Measures].[__XL_Count CompaniiFarmaceutice]" caption="__XL_Count CompaniiFarmaceutice" measure="1" displayFolder="" measureGroup="CompaniiFarmaceutice" count="0" hidden="1"/>
    <cacheHierarchy uniqueName="[Measures].[__XL_Count Medicamente]" caption="__XL_Count Medicamente" measure="1" displayFolder="" measureGroup="Medicamente" count="0" hidden="1"/>
    <cacheHierarchy uniqueName="[Measures].[__No measures defined]" caption="__No measures defined" measure="1" displayFolder="" count="0" hidden="1"/>
    <cacheHierarchy uniqueName="[Measures].[_NrTotalComenzi Goal]" caption="_NrTotalComenzi Goal" measure="1" displayFolder="" measureGroup="Comenzi" count="0" hidden="1"/>
    <cacheHierarchy uniqueName="[Measures].[_NrTotalComenzi Status]" caption="_NrTotalComenzi Status" measure="1" iconSet="6" displayFolder="" measureGroup="Comenzi" count="0" hidden="1"/>
    <cacheHierarchy uniqueName="[Measures].[_Rentabilitate Goal]" caption="_Rentabilitate Goal" measure="1" displayFolder="" measureGroup="Comenzi" count="0" hidden="1"/>
    <cacheHierarchy uniqueName="[Measures].[_Rentabilitate Status]" caption="_Rentabilitate Status" measure="1" iconSet="6" displayFolder="" measureGroup="Comenzi" count="0" hidden="1"/>
    <cacheHierarchy uniqueName="[Measures].[Sum of Cantitate comandata (buc)]" caption="Sum of Cantitate comandata (buc)" measure="1" displayFolder="" measureGroup="Comenzi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VanzariNete]" caption="Sum of VanzariNete" measure="1" displayFolder="" measureGroup="Comenzi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Costuri]" caption="Sum of Costuri" measure="1" displayFolder="" measureGroup="Comenzi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]" caption="Sum of Profit" measure="1" displayFolder="" measureGroup="Comenzi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2">
    <kpi uniqueName="NrTotalComenzi" caption="NrTotalComenzi" displayFolder="" measureGroup="Comenzi" parent="" value="[Measures].[NrTotalComenzi]" goal="[Measures].[_NrTotalComenzi Goal]" status="[Measures].[_NrTotalComenzi Status]" trend="" weight=""/>
    <kpi uniqueName="Rentabilitate" caption="Rentabilitate" displayFolder="" measureGroup="Comenzi" parent="" value="[Measures].[Rentabilitate]" goal="[Measures].[_Rentabilitate Goal]" status="[Measures].[_Rentabilitate Status]" trend="" weight=""/>
  </kpis>
  <dimensions count="4">
    <dimension name="Comenzi" uniqueName="[Comenzi]" caption="Comenzi"/>
    <dimension name="CompaniiFarmaceutice" uniqueName="[CompaniiFarmaceutice]" caption="CompaniiFarmaceutice"/>
    <dimension measure="1" name="Measures" uniqueName="[Measures]" caption="Measures"/>
    <dimension name="Medicamente" uniqueName="[Medicamente]" caption="Medicamente"/>
  </dimensions>
  <measureGroups count="3">
    <measureGroup name="Comenzi" caption="Comenzi"/>
    <measureGroup name="CompaniiFarmaceutice" caption="CompaniiFarmaceutice"/>
    <measureGroup name="Medicamente" caption="Medicamente"/>
  </measureGroups>
  <maps count="5">
    <map measureGroup="0" dimension="0"/>
    <map measureGroup="0" dimension="1"/>
    <map measureGroup="0" dimension="3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istina T" refreshedDate="45911.760992476855" createdVersion="5" refreshedVersion="8" minRefreshableVersion="3" recordCount="0" supportSubquery="1" supportAdvancedDrill="1" xr:uid="{4DCCBF6D-4500-4B24-B9B6-0CE481CC3578}">
  <cacheSource type="external" connectionId="4"/>
  <cacheFields count="4">
    <cacheField name="[Measures].[Sum of Cantitate comandata (buc)]" caption="Sum of Cantitate comandata (buc)" numFmtId="0" hierarchy="32" level="32767"/>
    <cacheField name="[Comenzi].[An comanda].[An comanda]" caption="An comanda" numFmtId="0" hierarchy="5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Comenzi].[An comanda].&amp;[2023]"/>
            <x15:cachedUniqueName index="1" name="[Comenzi].[An comanda].&amp;[2024]"/>
          </x15:cachedUniqueNames>
        </ext>
      </extLst>
    </cacheField>
    <cacheField name="[Medicamente].[Categorie medicament].[Categorie medicament]" caption="Categorie medicament" numFmtId="0" hierarchy="16" level="1">
      <sharedItems count="8">
        <s v="Acid folic"/>
        <s v="OMG3"/>
        <s v="Peroxid de hidrogen"/>
        <s v="Probiotice"/>
        <s v="Seleniu"/>
        <s v="Seleniu+Zinc"/>
        <s v="Vitamine"/>
        <s v="Zinc+Magneziu"/>
      </sharedItems>
    </cacheField>
    <cacheField name="[CompaniiFarmaceutice].[Denumire companie].[Denumire companie]" caption="Denumire companie" numFmtId="0" hierarchy="12" level="1">
      <sharedItems containsSemiMixedTypes="0" containsNonDate="0" containsString="0"/>
    </cacheField>
  </cacheFields>
  <cacheHierarchies count="36">
    <cacheHierarchy uniqueName="[Comenzi].[Nr Comanda]" caption="Nr Comanda" attribute="1" defaultMemberUniqueName="[Comenzi].[Nr Comanda].[All]" allUniqueName="[Comenzi].[Nr Comanda].[All]" dimensionUniqueName="[Comenzi]" displayFolder="" count="0" memberValueDatatype="20" unbalanced="0"/>
    <cacheHierarchy uniqueName="[Comenzi].[Data comanda]" caption="Data comanda" attribute="1" time="1" defaultMemberUniqueName="[Comenzi].[Data comanda].[All]" allUniqueName="[Comenzi].[Data comanda].[All]" dimensionUniqueName="[Comenzi]" displayFolder="" count="0" memberValueDatatype="7" unbalanced="0"/>
    <cacheHierarchy uniqueName="[Comenzi].[Cod Medicament]" caption="Cod Medicament" attribute="1" defaultMemberUniqueName="[Comenzi].[Cod Medicament].[All]" allUniqueName="[Comenzi].[Cod Medicament].[All]" dimensionUniqueName="[Comenzi]" displayFolder="" count="0" memberValueDatatype="20" unbalanced="0"/>
    <cacheHierarchy uniqueName="[Comenzi].[Cantitate comandata (buc)]" caption="Cantitate comandata (buc)" attribute="1" defaultMemberUniqueName="[Comenzi].[Cantitate comandata (buc)].[All]" allUniqueName="[Comenzi].[Cantitate comandata (buc)].[All]" dimensionUniqueName="[Comenzi]" displayFolder="" count="0" memberValueDatatype="20" unbalanced="0"/>
    <cacheHierarchy uniqueName="[Comenzi].[ID companie]" caption="ID companie" attribute="1" defaultMemberUniqueName="[Comenzi].[ID companie].[All]" allUniqueName="[Comenzi].[ID companie].[All]" dimensionUniqueName="[Comenzi]" displayFolder="" count="0" memberValueDatatype="20" unbalanced="0"/>
    <cacheHierarchy uniqueName="[Comenzi].[An comanda]" caption="An comanda" attribute="1" defaultMemberUniqueName="[Comenzi].[An comanda].[All]" allUniqueName="[Comenzi].[An comanda].[All]" dimensionUniqueName="[Comenzi]" displayFolder="" count="2" memberValueDatatype="20" unbalanced="0">
      <fieldsUsage count="2">
        <fieldUsage x="-1"/>
        <fieldUsage x="1"/>
      </fieldsUsage>
    </cacheHierarchy>
    <cacheHierarchy uniqueName="[Comenzi].[Costuri]" caption="Costuri" attribute="1" defaultMemberUniqueName="[Comenzi].[Costuri].[All]" allUniqueName="[Comenzi].[Costuri].[All]" dimensionUniqueName="[Comenzi]" displayFolder="" count="0" memberValueDatatype="6" unbalanced="0"/>
    <cacheHierarchy uniqueName="[Comenzi].[ValoareVanzari]" caption="ValoareVanzari" attribute="1" defaultMemberUniqueName="[Comenzi].[ValoareVanzari].[All]" allUniqueName="[Comenzi].[ValoareVanzari].[All]" dimensionUniqueName="[Comenzi]" displayFolder="" count="0" memberValueDatatype="6" unbalanced="0"/>
    <cacheHierarchy uniqueName="[Comenzi].[Discount]" caption="Discount" attribute="1" defaultMemberUniqueName="[Comenzi].[Discount].[All]" allUniqueName="[Comenzi].[Discount].[All]" dimensionUniqueName="[Comenzi]" displayFolder="" count="0" memberValueDatatype="6" unbalanced="0"/>
    <cacheHierarchy uniqueName="[Comenzi].[VanzariNete]" caption="VanzariNete" attribute="1" defaultMemberUniqueName="[Comenzi].[VanzariNete].[All]" allUniqueName="[Comenzi].[VanzariNete].[All]" dimensionUniqueName="[Comenzi]" displayFolder="" count="0" memberValueDatatype="6" unbalanced="0"/>
    <cacheHierarchy uniqueName="[Comenzi].[Profit]" caption="Profit" attribute="1" defaultMemberUniqueName="[Comenzi].[Profit].[All]" allUniqueName="[Comenzi].[Profit].[All]" dimensionUniqueName="[Comenzi]" displayFolder="" count="0" memberValueDatatype="6" unbalanced="0"/>
    <cacheHierarchy uniqueName="[CompaniiFarmaceutice].[ID companie]" caption="ID companie" attribute="1" defaultMemberUniqueName="[CompaniiFarmaceutice].[ID companie].[All]" allUniqueName="[CompaniiFarmaceutice].[ID companie].[All]" dimensionUniqueName="[CompaniiFarmaceutice]" displayFolder="" count="0" memberValueDatatype="20" unbalanced="0"/>
    <cacheHierarchy uniqueName="[CompaniiFarmaceutice].[Denumire companie]" caption="Denumire companie" attribute="1" defaultMemberUniqueName="[CompaniiFarmaceutice].[Denumire companie].[All]" allUniqueName="[CompaniiFarmaceutice].[Denumire companie].[All]" dimensionUniqueName="[CompaniiFarmaceutice]" displayFolder="" count="2" memberValueDatatype="130" unbalanced="0">
      <fieldsUsage count="2">
        <fieldUsage x="-1"/>
        <fieldUsage x="3"/>
      </fieldsUsage>
    </cacheHierarchy>
    <cacheHierarchy uniqueName="[CompaniiFarmaceutice].[Tara]" caption="Tara" attribute="1" defaultMemberUniqueName="[CompaniiFarmaceutice].[Tara].[All]" allUniqueName="[CompaniiFarmaceutice].[Tara].[All]" dimensionUniqueName="[CompaniiFarmaceutice]" displayFolder="" count="0" memberValueDatatype="130" unbalanced="0"/>
    <cacheHierarchy uniqueName="[Medicamente].[Cod Medicament]" caption="Cod Medicament" attribute="1" defaultMemberUniqueName="[Medicamente].[Cod Medicament].[All]" allUniqueName="[Medicamente].[Cod Medicament].[All]" dimensionUniqueName="[Medicamente]" displayFolder="" count="0" memberValueDatatype="20" unbalanced="0"/>
    <cacheHierarchy uniqueName="[Medicamente].[Denumire medicament]" caption="Denumire medicament" attribute="1" defaultMemberUniqueName="[Medicamente].[Denumire medicament].[All]" allUniqueName="[Medicamente].[Denumire medicament].[All]" dimensionUniqueName="[Medicamente]" displayFolder="" count="0" memberValueDatatype="130" unbalanced="0"/>
    <cacheHierarchy uniqueName="[Medicamente].[Categorie medicament]" caption="Categorie medicament" attribute="1" defaultMemberUniqueName="[Medicamente].[Categorie medicament].[All]" allUniqueName="[Medicamente].[Categorie medicament].[All]" dimensionUniqueName="[Medicamente]" displayFolder="" count="2" memberValueDatatype="130" unbalanced="0">
      <fieldsUsage count="2">
        <fieldUsage x="-1"/>
        <fieldUsage x="2"/>
      </fieldsUsage>
    </cacheHierarchy>
    <cacheHierarchy uniqueName="[Medicamente].[Companie farmaceutică]" caption="Companie farmaceutică" attribute="1" defaultMemberUniqueName="[Medicamente].[Companie farmaceutică].[All]" allUniqueName="[Medicamente].[Companie farmaceutică].[All]" dimensionUniqueName="[Medicamente]" displayFolder="" count="0" memberValueDatatype="130" unbalanced="0"/>
    <cacheHierarchy uniqueName="[Medicamente].[Cost producție]" caption="Cost producție" attribute="1" defaultMemberUniqueName="[Medicamente].[Cost producție].[All]" allUniqueName="[Medicamente].[Cost producție].[All]" dimensionUniqueName="[Medicamente]" displayFolder="" count="0" memberValueDatatype="5" unbalanced="0"/>
    <cacheHierarchy uniqueName="[Medicamente].[Preț vanzare]" caption="Preț vanzare" attribute="1" defaultMemberUniqueName="[Medicamente].[Preț vanzare].[All]" allUniqueName="[Medicamente].[Preț vanzare].[All]" dimensionUniqueName="[Medicamente]" displayFolder="" count="0" memberValueDatatype="5" unbalanced="0"/>
    <cacheHierarchy uniqueName="[Measures].[CostMediuProductie]" caption="CostMediuProductie" measure="1" displayFolder="" measureGroup="Comenzi" count="0"/>
    <cacheHierarchy uniqueName="[Measures].[ValoareMedieComenzi]" caption="ValoareMedieComenzi" measure="1" displayFolder="" measureGroup="Comenzi" count="0"/>
    <cacheHierarchy uniqueName="[Measures].[NrTotalComenzi]" caption="NrTotalComenzi" measure="1" displayFolder="" measureGroup="Comenzi" count="0"/>
    <cacheHierarchy uniqueName="[Measures].[Rentabilitate]" caption="Rentabilitate" measure="1" displayFolder="" measureGroup="Comenzi" count="0"/>
    <cacheHierarchy uniqueName="[Measures].[__XL_Count Comenzi]" caption="__XL_Count Comenzi" measure="1" displayFolder="" measureGroup="Comenzi" count="0" hidden="1"/>
    <cacheHierarchy uniqueName="[Measures].[__XL_Count CompaniiFarmaceutice]" caption="__XL_Count CompaniiFarmaceutice" measure="1" displayFolder="" measureGroup="CompaniiFarmaceutice" count="0" hidden="1"/>
    <cacheHierarchy uniqueName="[Measures].[__XL_Count Medicamente]" caption="__XL_Count Medicamente" measure="1" displayFolder="" measureGroup="Medicamente" count="0" hidden="1"/>
    <cacheHierarchy uniqueName="[Measures].[__No measures defined]" caption="__No measures defined" measure="1" displayFolder="" count="0" hidden="1"/>
    <cacheHierarchy uniqueName="[Measures].[_NrTotalComenzi Goal]" caption="_NrTotalComenzi Goal" measure="1" displayFolder="" measureGroup="Comenzi" count="0" hidden="1"/>
    <cacheHierarchy uniqueName="[Measures].[_NrTotalComenzi Status]" caption="_NrTotalComenzi Status" measure="1" iconSet="6" displayFolder="" measureGroup="Comenzi" count="0" hidden="1"/>
    <cacheHierarchy uniqueName="[Measures].[_Rentabilitate Goal]" caption="_Rentabilitate Goal" measure="1" displayFolder="" measureGroup="Comenzi" count="0" hidden="1"/>
    <cacheHierarchy uniqueName="[Measures].[_Rentabilitate Status]" caption="_Rentabilitate Status" measure="1" iconSet="6" displayFolder="" measureGroup="Comenzi" count="0" hidden="1"/>
    <cacheHierarchy uniqueName="[Measures].[Sum of Cantitate comandata (buc)]" caption="Sum of Cantitate comandata (buc)" measure="1" displayFolder="" measureGroup="Comenzi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VanzariNete]" caption="Sum of VanzariNete" measure="1" displayFolder="" measureGroup="Comenzi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Costuri]" caption="Sum of Costuri" measure="1" displayFolder="" measureGroup="Comenzi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]" caption="Sum of Profit" measure="1" displayFolder="" measureGroup="Comenzi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2">
    <kpi uniqueName="NrTotalComenzi" caption="NrTotalComenzi" displayFolder="" measureGroup="Comenzi" parent="" value="[Measures].[NrTotalComenzi]" goal="[Measures].[_NrTotalComenzi Goal]" status="[Measures].[_NrTotalComenzi Status]" trend="" weight=""/>
    <kpi uniqueName="Rentabilitate" caption="Rentabilitate" displayFolder="" measureGroup="Comenzi" parent="" value="[Measures].[Rentabilitate]" goal="[Measures].[_Rentabilitate Goal]" status="[Measures].[_Rentabilitate Status]" trend="" weight=""/>
  </kpis>
  <dimensions count="4">
    <dimension name="Comenzi" uniqueName="[Comenzi]" caption="Comenzi"/>
    <dimension name="CompaniiFarmaceutice" uniqueName="[CompaniiFarmaceutice]" caption="CompaniiFarmaceutice"/>
    <dimension measure="1" name="Measures" uniqueName="[Measures]" caption="Measures"/>
    <dimension name="Medicamente" uniqueName="[Medicamente]" caption="Medicamente"/>
  </dimensions>
  <measureGroups count="3">
    <measureGroup name="Comenzi" caption="Comenzi"/>
    <measureGroup name="CompaniiFarmaceutice" caption="CompaniiFarmaceutice"/>
    <measureGroup name="Medicamente" caption="Medicamente"/>
  </measureGroups>
  <maps count="5">
    <map measureGroup="0" dimension="0"/>
    <map measureGroup="0" dimension="1"/>
    <map measureGroup="0" dimension="3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istina T" refreshedDate="45911.76631053241" createdVersion="5" refreshedVersion="8" minRefreshableVersion="3" recordCount="0" supportSubquery="1" supportAdvancedDrill="1" xr:uid="{F03EF031-8E2A-45F5-8A0F-B2FEB3DBE864}">
  <cacheSource type="external" connectionId="4"/>
  <cacheFields count="6">
    <cacheField name="[CompaniiFarmaceutice].[Denumire companie].[Denumire companie]" caption="Denumire companie" numFmtId="0" hierarchy="12" level="1">
      <sharedItems count="12">
        <s v="Doppelherz"/>
        <s v="Fiterman"/>
        <s v="Herbagetica"/>
        <s v="Labormed"/>
        <s v="Laropharm"/>
        <s v="Moller"/>
        <s v="Naturalis"/>
        <s v="NewRithm"/>
        <s v="Solgar"/>
        <s v="Svensk"/>
        <s v="Walmark"/>
        <s v="Zenyth"/>
      </sharedItems>
    </cacheField>
    <cacheField name="[Measures].[Sum of VanzariNete]" caption="Sum of VanzariNete" numFmtId="0" hierarchy="33" level="32767"/>
    <cacheField name="[Measures].[Sum of Costuri]" caption="Sum of Costuri" numFmtId="0" hierarchy="34" level="32767"/>
    <cacheField name="[Measures].[Sum of Profit]" caption="Sum of Profit" numFmtId="0" hierarchy="35" level="32767"/>
    <cacheField name="[Comenzi].[An comanda].[An comanda]" caption="An comanda" numFmtId="0" hierarchy="5" level="1">
      <sharedItems containsSemiMixedTypes="0" containsNonDate="0" containsString="0"/>
    </cacheField>
    <cacheField name="[Measures].[_Rentabilitate Status]" caption="_Rentabilitate Status" numFmtId="0" hierarchy="31" level="32767"/>
  </cacheFields>
  <cacheHierarchies count="36">
    <cacheHierarchy uniqueName="[Comenzi].[Nr Comanda]" caption="Nr Comanda" attribute="1" defaultMemberUniqueName="[Comenzi].[Nr Comanda].[All]" allUniqueName="[Comenzi].[Nr Comanda].[All]" dimensionUniqueName="[Comenzi]" displayFolder="" count="0" memberValueDatatype="20" unbalanced="0"/>
    <cacheHierarchy uniqueName="[Comenzi].[Data comanda]" caption="Data comanda" attribute="1" time="1" defaultMemberUniqueName="[Comenzi].[Data comanda].[All]" allUniqueName="[Comenzi].[Data comanda].[All]" dimensionUniqueName="[Comenzi]" displayFolder="" count="0" memberValueDatatype="7" unbalanced="0"/>
    <cacheHierarchy uniqueName="[Comenzi].[Cod Medicament]" caption="Cod Medicament" attribute="1" defaultMemberUniqueName="[Comenzi].[Cod Medicament].[All]" allUniqueName="[Comenzi].[Cod Medicament].[All]" dimensionUniqueName="[Comenzi]" displayFolder="" count="0" memberValueDatatype="20" unbalanced="0"/>
    <cacheHierarchy uniqueName="[Comenzi].[Cantitate comandata (buc)]" caption="Cantitate comandata (buc)" attribute="1" defaultMemberUniqueName="[Comenzi].[Cantitate comandata (buc)].[All]" allUniqueName="[Comenzi].[Cantitate comandata (buc)].[All]" dimensionUniqueName="[Comenzi]" displayFolder="" count="0" memberValueDatatype="20" unbalanced="0"/>
    <cacheHierarchy uniqueName="[Comenzi].[ID companie]" caption="ID companie" attribute="1" defaultMemberUniqueName="[Comenzi].[ID companie].[All]" allUniqueName="[Comenzi].[ID companie].[All]" dimensionUniqueName="[Comenzi]" displayFolder="" count="0" memberValueDatatype="20" unbalanced="0"/>
    <cacheHierarchy uniqueName="[Comenzi].[An comanda]" caption="An comanda" attribute="1" defaultMemberUniqueName="[Comenzi].[An comanda].[All]" allUniqueName="[Comenzi].[An comanda].[All]" dimensionUniqueName="[Comenzi]" displayFolder="" count="2" memberValueDatatype="20" unbalanced="0">
      <fieldsUsage count="2">
        <fieldUsage x="-1"/>
        <fieldUsage x="4"/>
      </fieldsUsage>
    </cacheHierarchy>
    <cacheHierarchy uniqueName="[Comenzi].[Costuri]" caption="Costuri" attribute="1" defaultMemberUniqueName="[Comenzi].[Costuri].[All]" allUniqueName="[Comenzi].[Costuri].[All]" dimensionUniqueName="[Comenzi]" displayFolder="" count="0" memberValueDatatype="6" unbalanced="0"/>
    <cacheHierarchy uniqueName="[Comenzi].[ValoareVanzari]" caption="ValoareVanzari" attribute="1" defaultMemberUniqueName="[Comenzi].[ValoareVanzari].[All]" allUniqueName="[Comenzi].[ValoareVanzari].[All]" dimensionUniqueName="[Comenzi]" displayFolder="" count="0" memberValueDatatype="6" unbalanced="0"/>
    <cacheHierarchy uniqueName="[Comenzi].[Discount]" caption="Discount" attribute="1" defaultMemberUniqueName="[Comenzi].[Discount].[All]" allUniqueName="[Comenzi].[Discount].[All]" dimensionUniqueName="[Comenzi]" displayFolder="" count="0" memberValueDatatype="6" unbalanced="0"/>
    <cacheHierarchy uniqueName="[Comenzi].[VanzariNete]" caption="VanzariNete" attribute="1" defaultMemberUniqueName="[Comenzi].[VanzariNete].[All]" allUniqueName="[Comenzi].[VanzariNete].[All]" dimensionUniqueName="[Comenzi]" displayFolder="" count="0" memberValueDatatype="6" unbalanced="0"/>
    <cacheHierarchy uniqueName="[Comenzi].[Profit]" caption="Profit" attribute="1" defaultMemberUniqueName="[Comenzi].[Profit].[All]" allUniqueName="[Comenzi].[Profit].[All]" dimensionUniqueName="[Comenzi]" displayFolder="" count="0" memberValueDatatype="6" unbalanced="0"/>
    <cacheHierarchy uniqueName="[CompaniiFarmaceutice].[ID companie]" caption="ID companie" attribute="1" defaultMemberUniqueName="[CompaniiFarmaceutice].[ID companie].[All]" allUniqueName="[CompaniiFarmaceutice].[ID companie].[All]" dimensionUniqueName="[CompaniiFarmaceutice]" displayFolder="" count="0" memberValueDatatype="20" unbalanced="0"/>
    <cacheHierarchy uniqueName="[CompaniiFarmaceutice].[Denumire companie]" caption="Denumire companie" attribute="1" defaultMemberUniqueName="[CompaniiFarmaceutice].[Denumire companie].[All]" allUniqueName="[CompaniiFarmaceutice].[Denumire companie].[All]" dimensionUniqueName="[CompaniiFarmaceutice]" displayFolder="" count="2" memberValueDatatype="130" unbalanced="0">
      <fieldsUsage count="2">
        <fieldUsage x="-1"/>
        <fieldUsage x="0"/>
      </fieldsUsage>
    </cacheHierarchy>
    <cacheHierarchy uniqueName="[CompaniiFarmaceutice].[Tara]" caption="Tara" attribute="1" defaultMemberUniqueName="[CompaniiFarmaceutice].[Tara].[All]" allUniqueName="[CompaniiFarmaceutice].[Tara].[All]" dimensionUniqueName="[CompaniiFarmaceutice]" displayFolder="" count="0" memberValueDatatype="130" unbalanced="0"/>
    <cacheHierarchy uniqueName="[Medicamente].[Cod Medicament]" caption="Cod Medicament" attribute="1" defaultMemberUniqueName="[Medicamente].[Cod Medicament].[All]" allUniqueName="[Medicamente].[Cod Medicament].[All]" dimensionUniqueName="[Medicamente]" displayFolder="" count="0" memberValueDatatype="20" unbalanced="0"/>
    <cacheHierarchy uniqueName="[Medicamente].[Denumire medicament]" caption="Denumire medicament" attribute="1" defaultMemberUniqueName="[Medicamente].[Denumire medicament].[All]" allUniqueName="[Medicamente].[Denumire medicament].[All]" dimensionUniqueName="[Medicamente]" displayFolder="" count="0" memberValueDatatype="130" unbalanced="0"/>
    <cacheHierarchy uniqueName="[Medicamente].[Categorie medicament]" caption="Categorie medicament" attribute="1" defaultMemberUniqueName="[Medicamente].[Categorie medicament].[All]" allUniqueName="[Medicamente].[Categorie medicament].[All]" dimensionUniqueName="[Medicamente]" displayFolder="" count="0" memberValueDatatype="130" unbalanced="0"/>
    <cacheHierarchy uniqueName="[Medicamente].[Companie farmaceutică]" caption="Companie farmaceutică" attribute="1" defaultMemberUniqueName="[Medicamente].[Companie farmaceutică].[All]" allUniqueName="[Medicamente].[Companie farmaceutică].[All]" dimensionUniqueName="[Medicamente]" displayFolder="" count="0" memberValueDatatype="130" unbalanced="0"/>
    <cacheHierarchy uniqueName="[Medicamente].[Cost producție]" caption="Cost producție" attribute="1" defaultMemberUniqueName="[Medicamente].[Cost producție].[All]" allUniqueName="[Medicamente].[Cost producție].[All]" dimensionUniqueName="[Medicamente]" displayFolder="" count="0" memberValueDatatype="5" unbalanced="0"/>
    <cacheHierarchy uniqueName="[Medicamente].[Preț vanzare]" caption="Preț vanzare" attribute="1" defaultMemberUniqueName="[Medicamente].[Preț vanzare].[All]" allUniqueName="[Medicamente].[Preț vanzare].[All]" dimensionUniqueName="[Medicamente]" displayFolder="" count="0" memberValueDatatype="5" unbalanced="0"/>
    <cacheHierarchy uniqueName="[Measures].[CostMediuProductie]" caption="CostMediuProductie" measure="1" displayFolder="" measureGroup="Comenzi" count="0"/>
    <cacheHierarchy uniqueName="[Measures].[ValoareMedieComenzi]" caption="ValoareMedieComenzi" measure="1" displayFolder="" measureGroup="Comenzi" count="0"/>
    <cacheHierarchy uniqueName="[Measures].[NrTotalComenzi]" caption="NrTotalComenzi" measure="1" displayFolder="" measureGroup="Comenzi" count="0"/>
    <cacheHierarchy uniqueName="[Measures].[Rentabilitate]" caption="Rentabilitate" measure="1" displayFolder="" measureGroup="Comenzi" count="0"/>
    <cacheHierarchy uniqueName="[Measures].[__XL_Count Comenzi]" caption="__XL_Count Comenzi" measure="1" displayFolder="" measureGroup="Comenzi" count="0" hidden="1"/>
    <cacheHierarchy uniqueName="[Measures].[__XL_Count CompaniiFarmaceutice]" caption="__XL_Count CompaniiFarmaceutice" measure="1" displayFolder="" measureGroup="CompaniiFarmaceutice" count="0" hidden="1"/>
    <cacheHierarchy uniqueName="[Measures].[__XL_Count Medicamente]" caption="__XL_Count Medicamente" measure="1" displayFolder="" measureGroup="Medicamente" count="0" hidden="1"/>
    <cacheHierarchy uniqueName="[Measures].[__No measures defined]" caption="__No measures defined" measure="1" displayFolder="" count="0" hidden="1"/>
    <cacheHierarchy uniqueName="[Measures].[_NrTotalComenzi Goal]" caption="_NrTotalComenzi Goal" measure="1" displayFolder="" measureGroup="Comenzi" count="0" hidden="1"/>
    <cacheHierarchy uniqueName="[Measures].[_NrTotalComenzi Status]" caption="_NrTotalComenzi Status" measure="1" iconSet="6" displayFolder="" measureGroup="Comenzi" count="0" hidden="1"/>
    <cacheHierarchy uniqueName="[Measures].[_Rentabilitate Goal]" caption="_Rentabilitate Goal" measure="1" displayFolder="" measureGroup="Comenzi" count="0" hidden="1"/>
    <cacheHierarchy uniqueName="[Measures].[_Rentabilitate Status]" caption="_Rentabilitate Status" measure="1" iconSet="6" displayFolder="" measureGroup="Comenzi" count="0" oneField="1" hidden="1">
      <fieldsUsage count="1">
        <fieldUsage x="5"/>
      </fieldsUsage>
    </cacheHierarchy>
    <cacheHierarchy uniqueName="[Measures].[Sum of Cantitate comandata (buc)]" caption="Sum of Cantitate comandata (buc)" measure="1" displayFolder="" measureGroup="Comenzi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VanzariNete]" caption="Sum of VanzariNete" measure="1" displayFolder="" measureGroup="Comenzi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Costuri]" caption="Sum of Costuri" measure="1" displayFolder="" measureGroup="Comenzi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]" caption="Sum of Profit" measure="1" displayFolder="" measureGroup="Comenzi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2">
    <kpi uniqueName="NrTotalComenzi" caption="NrTotalComenzi" displayFolder="" measureGroup="Comenzi" parent="" value="[Measures].[NrTotalComenzi]" goal="[Measures].[_NrTotalComenzi Goal]" status="[Measures].[_NrTotalComenzi Status]" trend="" weight=""/>
    <kpi uniqueName="Rentabilitate" caption="Rentabilitate" displayFolder="" measureGroup="Comenzi" parent="" value="[Measures].[Rentabilitate]" goal="[Measures].[_Rentabilitate Goal]" status="[Measures].[_Rentabilitate Status]" trend="" weight=""/>
  </kpis>
  <dimensions count="4">
    <dimension name="Comenzi" uniqueName="[Comenzi]" caption="Comenzi"/>
    <dimension name="CompaniiFarmaceutice" uniqueName="[CompaniiFarmaceutice]" caption="CompaniiFarmaceutice"/>
    <dimension measure="1" name="Measures" uniqueName="[Measures]" caption="Measures"/>
    <dimension name="Medicamente" uniqueName="[Medicamente]" caption="Medicamente"/>
  </dimensions>
  <measureGroups count="3">
    <measureGroup name="Comenzi" caption="Comenzi"/>
    <measureGroup name="CompaniiFarmaceutice" caption="CompaniiFarmaceutice"/>
    <measureGroup name="Medicamente" caption="Medicamente"/>
  </measureGroups>
  <maps count="5">
    <map measureGroup="0" dimension="0"/>
    <map measureGroup="0" dimension="1"/>
    <map measureGroup="0" dimension="3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istina T" refreshedDate="45911.767418981479" createdVersion="5" refreshedVersion="8" minRefreshableVersion="3" recordCount="0" supportSubquery="1" supportAdvancedDrill="1" xr:uid="{8CD787CD-C380-42F8-AA2B-4A5CFF979DB7}">
  <cacheSource type="external" connectionId="4"/>
  <cacheFields count="3">
    <cacheField name="[Medicamente].[Categorie medicament].[Categorie medicament]" caption="Categorie medicament" numFmtId="0" hierarchy="16" level="1">
      <sharedItems count="8">
        <s v="Acid folic"/>
        <s v="OMG3"/>
        <s v="Peroxid de hidrogen"/>
        <s v="Probiotice"/>
        <s v="Seleniu"/>
        <s v="Seleniu+Zinc"/>
        <s v="Vitamine"/>
        <s v="Zinc+Magneziu"/>
      </sharedItems>
    </cacheField>
    <cacheField name="[Measures].[NrTotalComenzi]" caption="NrTotalComenzi" numFmtId="0" hierarchy="22" level="32767"/>
    <cacheField name="[Measures].[_NrTotalComenzi Status]" caption="_NrTotalComenzi Status" numFmtId="0" hierarchy="29" level="32767"/>
  </cacheFields>
  <cacheHierarchies count="36">
    <cacheHierarchy uniqueName="[Comenzi].[Nr Comanda]" caption="Nr Comanda" attribute="1" defaultMemberUniqueName="[Comenzi].[Nr Comanda].[All]" allUniqueName="[Comenzi].[Nr Comanda].[All]" dimensionUniqueName="[Comenzi]" displayFolder="" count="0" memberValueDatatype="20" unbalanced="0"/>
    <cacheHierarchy uniqueName="[Comenzi].[Data comanda]" caption="Data comanda" attribute="1" time="1" defaultMemberUniqueName="[Comenzi].[Data comanda].[All]" allUniqueName="[Comenzi].[Data comanda].[All]" dimensionUniqueName="[Comenzi]" displayFolder="" count="0" memberValueDatatype="7" unbalanced="0"/>
    <cacheHierarchy uniqueName="[Comenzi].[Cod Medicament]" caption="Cod Medicament" attribute="1" defaultMemberUniqueName="[Comenzi].[Cod Medicament].[All]" allUniqueName="[Comenzi].[Cod Medicament].[All]" dimensionUniqueName="[Comenzi]" displayFolder="" count="0" memberValueDatatype="20" unbalanced="0"/>
    <cacheHierarchy uniqueName="[Comenzi].[Cantitate comandata (buc)]" caption="Cantitate comandata (buc)" attribute="1" defaultMemberUniqueName="[Comenzi].[Cantitate comandata (buc)].[All]" allUniqueName="[Comenzi].[Cantitate comandata (buc)].[All]" dimensionUniqueName="[Comenzi]" displayFolder="" count="0" memberValueDatatype="20" unbalanced="0"/>
    <cacheHierarchy uniqueName="[Comenzi].[ID companie]" caption="ID companie" attribute="1" defaultMemberUniqueName="[Comenzi].[ID companie].[All]" allUniqueName="[Comenzi].[ID companie].[All]" dimensionUniqueName="[Comenzi]" displayFolder="" count="0" memberValueDatatype="20" unbalanced="0"/>
    <cacheHierarchy uniqueName="[Comenzi].[An comanda]" caption="An comanda" attribute="1" defaultMemberUniqueName="[Comenzi].[An comanda].[All]" allUniqueName="[Comenzi].[An comanda].[All]" dimensionUniqueName="[Comenzi]" displayFolder="" count="0" memberValueDatatype="20" unbalanced="0"/>
    <cacheHierarchy uniqueName="[Comenzi].[Costuri]" caption="Costuri" attribute="1" defaultMemberUniqueName="[Comenzi].[Costuri].[All]" allUniqueName="[Comenzi].[Costuri].[All]" dimensionUniqueName="[Comenzi]" displayFolder="" count="0" memberValueDatatype="6" unbalanced="0"/>
    <cacheHierarchy uniqueName="[Comenzi].[ValoareVanzari]" caption="ValoareVanzari" attribute="1" defaultMemberUniqueName="[Comenzi].[ValoareVanzari].[All]" allUniqueName="[Comenzi].[ValoareVanzari].[All]" dimensionUniqueName="[Comenzi]" displayFolder="" count="0" memberValueDatatype="6" unbalanced="0"/>
    <cacheHierarchy uniqueName="[Comenzi].[Discount]" caption="Discount" attribute="1" defaultMemberUniqueName="[Comenzi].[Discount].[All]" allUniqueName="[Comenzi].[Discount].[All]" dimensionUniqueName="[Comenzi]" displayFolder="" count="0" memberValueDatatype="6" unbalanced="0"/>
    <cacheHierarchy uniqueName="[Comenzi].[VanzariNete]" caption="VanzariNete" attribute="1" defaultMemberUniqueName="[Comenzi].[VanzariNete].[All]" allUniqueName="[Comenzi].[VanzariNete].[All]" dimensionUniqueName="[Comenzi]" displayFolder="" count="0" memberValueDatatype="6" unbalanced="0"/>
    <cacheHierarchy uniqueName="[Comenzi].[Profit]" caption="Profit" attribute="1" defaultMemberUniqueName="[Comenzi].[Profit].[All]" allUniqueName="[Comenzi].[Profit].[All]" dimensionUniqueName="[Comenzi]" displayFolder="" count="0" memberValueDatatype="6" unbalanced="0"/>
    <cacheHierarchy uniqueName="[CompaniiFarmaceutice].[ID companie]" caption="ID companie" attribute="1" defaultMemberUniqueName="[CompaniiFarmaceutice].[ID companie].[All]" allUniqueName="[CompaniiFarmaceutice].[ID companie].[All]" dimensionUniqueName="[CompaniiFarmaceutice]" displayFolder="" count="0" memberValueDatatype="20" unbalanced="0"/>
    <cacheHierarchy uniqueName="[CompaniiFarmaceutice].[Denumire companie]" caption="Denumire companie" attribute="1" defaultMemberUniqueName="[CompaniiFarmaceutice].[Denumire companie].[All]" allUniqueName="[CompaniiFarmaceutice].[Denumire companie].[All]" dimensionUniqueName="[CompaniiFarmaceutice]" displayFolder="" count="0" memberValueDatatype="130" unbalanced="0"/>
    <cacheHierarchy uniqueName="[CompaniiFarmaceutice].[Tara]" caption="Tara" attribute="1" defaultMemberUniqueName="[CompaniiFarmaceutice].[Tara].[All]" allUniqueName="[CompaniiFarmaceutice].[Tara].[All]" dimensionUniqueName="[CompaniiFarmaceutice]" displayFolder="" count="0" memberValueDatatype="130" unbalanced="0"/>
    <cacheHierarchy uniqueName="[Medicamente].[Cod Medicament]" caption="Cod Medicament" attribute="1" defaultMemberUniqueName="[Medicamente].[Cod Medicament].[All]" allUniqueName="[Medicamente].[Cod Medicament].[All]" dimensionUniqueName="[Medicamente]" displayFolder="" count="0" memberValueDatatype="20" unbalanced="0"/>
    <cacheHierarchy uniqueName="[Medicamente].[Denumire medicament]" caption="Denumire medicament" attribute="1" defaultMemberUniqueName="[Medicamente].[Denumire medicament].[All]" allUniqueName="[Medicamente].[Denumire medicament].[All]" dimensionUniqueName="[Medicamente]" displayFolder="" count="0" memberValueDatatype="130" unbalanced="0"/>
    <cacheHierarchy uniqueName="[Medicamente].[Categorie medicament]" caption="Categorie medicament" attribute="1" defaultMemberUniqueName="[Medicamente].[Categorie medicament].[All]" allUniqueName="[Medicamente].[Categorie medicament].[All]" dimensionUniqueName="[Medicamente]" displayFolder="" count="2" memberValueDatatype="130" unbalanced="0">
      <fieldsUsage count="2">
        <fieldUsage x="-1"/>
        <fieldUsage x="0"/>
      </fieldsUsage>
    </cacheHierarchy>
    <cacheHierarchy uniqueName="[Medicamente].[Companie farmaceutică]" caption="Companie farmaceutică" attribute="1" defaultMemberUniqueName="[Medicamente].[Companie farmaceutică].[All]" allUniqueName="[Medicamente].[Companie farmaceutică].[All]" dimensionUniqueName="[Medicamente]" displayFolder="" count="0" memberValueDatatype="130" unbalanced="0"/>
    <cacheHierarchy uniqueName="[Medicamente].[Cost producție]" caption="Cost producție" attribute="1" defaultMemberUniqueName="[Medicamente].[Cost producție].[All]" allUniqueName="[Medicamente].[Cost producție].[All]" dimensionUniqueName="[Medicamente]" displayFolder="" count="0" memberValueDatatype="5" unbalanced="0"/>
    <cacheHierarchy uniqueName="[Medicamente].[Preț vanzare]" caption="Preț vanzare" attribute="1" defaultMemberUniqueName="[Medicamente].[Preț vanzare].[All]" allUniqueName="[Medicamente].[Preț vanzare].[All]" dimensionUniqueName="[Medicamente]" displayFolder="" count="0" memberValueDatatype="5" unbalanced="0"/>
    <cacheHierarchy uniqueName="[Measures].[CostMediuProductie]" caption="CostMediuProductie" measure="1" displayFolder="" measureGroup="Comenzi" count="0"/>
    <cacheHierarchy uniqueName="[Measures].[ValoareMedieComenzi]" caption="ValoareMedieComenzi" measure="1" displayFolder="" measureGroup="Comenzi" count="0"/>
    <cacheHierarchy uniqueName="[Measures].[NrTotalComenzi]" caption="NrTotalComenzi" measure="1" displayFolder="" measureGroup="Comenzi" count="0" oneField="1">
      <fieldsUsage count="1">
        <fieldUsage x="1"/>
      </fieldsUsage>
    </cacheHierarchy>
    <cacheHierarchy uniqueName="[Measures].[Rentabilitate]" caption="Rentabilitate" measure="1" displayFolder="" measureGroup="Comenzi" count="0"/>
    <cacheHierarchy uniqueName="[Measures].[__XL_Count Comenzi]" caption="__XL_Count Comenzi" measure="1" displayFolder="" measureGroup="Comenzi" count="0" hidden="1"/>
    <cacheHierarchy uniqueName="[Measures].[__XL_Count CompaniiFarmaceutice]" caption="__XL_Count CompaniiFarmaceutice" measure="1" displayFolder="" measureGroup="CompaniiFarmaceutice" count="0" hidden="1"/>
    <cacheHierarchy uniqueName="[Measures].[__XL_Count Medicamente]" caption="__XL_Count Medicamente" measure="1" displayFolder="" measureGroup="Medicamente" count="0" hidden="1"/>
    <cacheHierarchy uniqueName="[Measures].[__No measures defined]" caption="__No measures defined" measure="1" displayFolder="" count="0" hidden="1"/>
    <cacheHierarchy uniqueName="[Measures].[_NrTotalComenzi Goal]" caption="_NrTotalComenzi Goal" measure="1" displayFolder="" measureGroup="Comenzi" count="0" hidden="1"/>
    <cacheHierarchy uniqueName="[Measures].[_NrTotalComenzi Status]" caption="_NrTotalComenzi Status" measure="1" iconSet="6" displayFolder="" measureGroup="Comenzi" count="0" oneField="1" hidden="1">
      <fieldsUsage count="1">
        <fieldUsage x="2"/>
      </fieldsUsage>
    </cacheHierarchy>
    <cacheHierarchy uniqueName="[Measures].[_Rentabilitate Goal]" caption="_Rentabilitate Goal" measure="1" displayFolder="" measureGroup="Comenzi" count="0" hidden="1"/>
    <cacheHierarchy uniqueName="[Measures].[_Rentabilitate Status]" caption="_Rentabilitate Status" measure="1" iconSet="6" displayFolder="" measureGroup="Comenzi" count="0" hidden="1"/>
    <cacheHierarchy uniqueName="[Measures].[Sum of Cantitate comandata (buc)]" caption="Sum of Cantitate comandata (buc)" measure="1" displayFolder="" measureGroup="Comenzi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VanzariNete]" caption="Sum of VanzariNete" measure="1" displayFolder="" measureGroup="Comenzi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Costuri]" caption="Sum of Costuri" measure="1" displayFolder="" measureGroup="Comenzi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]" caption="Sum of Profit" measure="1" displayFolder="" measureGroup="Comenzi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2">
    <kpi uniqueName="NrTotalComenzi" caption="NrTotalComenzi" displayFolder="" measureGroup="Comenzi" parent="" value="[Measures].[NrTotalComenzi]" goal="[Measures].[_NrTotalComenzi Goal]" status="[Measures].[_NrTotalComenzi Status]" trend="" weight=""/>
    <kpi uniqueName="Rentabilitate" caption="Rentabilitate" displayFolder="" measureGroup="Comenzi" parent="" value="[Measures].[Rentabilitate]" goal="[Measures].[_Rentabilitate Goal]" status="[Measures].[_Rentabilitate Status]" trend="" weight=""/>
  </kpis>
  <dimensions count="4">
    <dimension name="Comenzi" uniqueName="[Comenzi]" caption="Comenzi"/>
    <dimension name="CompaniiFarmaceutice" uniqueName="[CompaniiFarmaceutice]" caption="CompaniiFarmaceutice"/>
    <dimension measure="1" name="Measures" uniqueName="[Measures]" caption="Measures"/>
    <dimension name="Medicamente" uniqueName="[Medicamente]" caption="Medicamente"/>
  </dimensions>
  <measureGroups count="3">
    <measureGroup name="Comenzi" caption="Comenzi"/>
    <measureGroup name="CompaniiFarmaceutice" caption="CompaniiFarmaceutice"/>
    <measureGroup name="Medicamente" caption="Medicamente"/>
  </measureGroups>
  <maps count="5">
    <map measureGroup="0" dimension="0"/>
    <map measureGroup="0" dimension="1"/>
    <map measureGroup="0" dimension="3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ristina T" refreshedDate="45911.764008449078" createdVersion="3" refreshedVersion="8" minRefreshableVersion="3" recordCount="0" supportSubquery="1" supportAdvancedDrill="1" xr:uid="{2044841C-2636-43D3-8724-0B468CEBCFC9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3">
    <cacheHierarchy uniqueName="[Comenzi].[Nr Comanda]" caption="Nr Comanda" attribute="1" defaultMemberUniqueName="[Comenzi].[Nr Comanda].[All]" allUniqueName="[Comenzi].[Nr Comanda].[All]" dimensionUniqueName="[Comenzi]" displayFolder="" count="0" memberValueDatatype="20" unbalanced="0"/>
    <cacheHierarchy uniqueName="[Comenzi].[Data comanda]" caption="Data comanda" attribute="1" time="1" defaultMemberUniqueName="[Comenzi].[Data comanda].[All]" allUniqueName="[Comenzi].[Data comanda].[All]" dimensionUniqueName="[Comenzi]" displayFolder="" count="2" memberValueDatatype="7" unbalanced="0"/>
    <cacheHierarchy uniqueName="[Comenzi].[Cod Medicament]" caption="Cod Medicament" attribute="1" defaultMemberUniqueName="[Comenzi].[Cod Medicament].[All]" allUniqueName="[Comenzi].[Cod Medicament].[All]" dimensionUniqueName="[Comenzi]" displayFolder="" count="0" memberValueDatatype="20" unbalanced="0"/>
    <cacheHierarchy uniqueName="[Comenzi].[Cantitate comandata (buc)]" caption="Cantitate comandata (buc)" attribute="1" defaultMemberUniqueName="[Comenzi].[Cantitate comandata (buc)].[All]" allUniqueName="[Comenzi].[Cantitate comandata (buc)].[All]" dimensionUniqueName="[Comenzi]" displayFolder="" count="0" memberValueDatatype="20" unbalanced="0"/>
    <cacheHierarchy uniqueName="[Comenzi].[ID companie]" caption="ID companie" attribute="1" defaultMemberUniqueName="[Comenzi].[ID companie].[All]" allUniqueName="[Comenzi].[ID companie].[All]" dimensionUniqueName="[Comenzi]" displayFolder="" count="0" memberValueDatatype="20" unbalanced="0"/>
    <cacheHierarchy uniqueName="[Comenzi].[An comanda]" caption="An comanda" attribute="1" defaultMemberUniqueName="[Comenzi].[An comanda].[All]" allUniqueName="[Comenzi].[An comanda].[All]" dimensionUniqueName="[Comenzi]" displayFolder="" count="0" memberValueDatatype="20" unbalanced="0"/>
    <cacheHierarchy uniqueName="[Comenzi].[Costuri]" caption="Costuri" attribute="1" defaultMemberUniqueName="[Comenzi].[Costuri].[All]" allUniqueName="[Comenzi].[Costuri].[All]" dimensionUniqueName="[Comenzi]" displayFolder="" count="0" memberValueDatatype="6" unbalanced="0"/>
    <cacheHierarchy uniqueName="[Comenzi].[ValoareVanzari]" caption="ValoareVanzari" attribute="1" defaultMemberUniqueName="[Comenzi].[ValoareVanzari].[All]" allUniqueName="[Comenzi].[ValoareVanzari].[All]" dimensionUniqueName="[Comenzi]" displayFolder="" count="0" memberValueDatatype="6" unbalanced="0"/>
    <cacheHierarchy uniqueName="[Comenzi].[Discount]" caption="Discount" attribute="1" defaultMemberUniqueName="[Comenzi].[Discount].[All]" allUniqueName="[Comenzi].[Discount].[All]" dimensionUniqueName="[Comenzi]" displayFolder="" count="0" memberValueDatatype="6" unbalanced="0"/>
    <cacheHierarchy uniqueName="[Comenzi].[VanzariNete]" caption="VanzariNete" attribute="1" defaultMemberUniqueName="[Comenzi].[VanzariNete].[All]" allUniqueName="[Comenzi].[VanzariNete].[All]" dimensionUniqueName="[Comenzi]" displayFolder="" count="0" memberValueDatatype="6" unbalanced="0"/>
    <cacheHierarchy uniqueName="[Comenzi].[Profit]" caption="Profit" attribute="1" defaultMemberUniqueName="[Comenzi].[Profit].[All]" allUniqueName="[Comenzi].[Profit].[All]" dimensionUniqueName="[Comenzi]" displayFolder="" count="0" memberValueDatatype="6" unbalanced="0"/>
    <cacheHierarchy uniqueName="[CompaniiFarmaceutice].[ID companie]" caption="ID companie" attribute="1" defaultMemberUniqueName="[CompaniiFarmaceutice].[ID companie].[All]" allUniqueName="[CompaniiFarmaceutice].[ID companie].[All]" dimensionUniqueName="[CompaniiFarmaceutice]" displayFolder="" count="0" memberValueDatatype="20" unbalanced="0"/>
    <cacheHierarchy uniqueName="[CompaniiFarmaceutice].[Denumire companie]" caption="Denumire companie" attribute="1" defaultMemberUniqueName="[CompaniiFarmaceutice].[Denumire companie].[All]" allUniqueName="[CompaniiFarmaceutice].[Denumire companie].[All]" dimensionUniqueName="[CompaniiFarmaceutice]" displayFolder="" count="0" memberValueDatatype="130" unbalanced="0"/>
    <cacheHierarchy uniqueName="[CompaniiFarmaceutice].[Tara]" caption="Tara" attribute="1" defaultMemberUniqueName="[CompaniiFarmaceutice].[Tara].[All]" allUniqueName="[CompaniiFarmaceutice].[Tara].[All]" dimensionUniqueName="[CompaniiFarmaceutice]" displayFolder="" count="0" memberValueDatatype="130" unbalanced="0"/>
    <cacheHierarchy uniqueName="[Medicamente].[Cod Medicament]" caption="Cod Medicament" attribute="1" defaultMemberUniqueName="[Medicamente].[Cod Medicament].[All]" allUniqueName="[Medicamente].[Cod Medicament].[All]" dimensionUniqueName="[Medicamente]" displayFolder="" count="0" memberValueDatatype="20" unbalanced="0"/>
    <cacheHierarchy uniqueName="[Medicamente].[Denumire medicament]" caption="Denumire medicament" attribute="1" defaultMemberUniqueName="[Medicamente].[Denumire medicament].[All]" allUniqueName="[Medicamente].[Denumire medicament].[All]" dimensionUniqueName="[Medicamente]" displayFolder="" count="0" memberValueDatatype="130" unbalanced="0"/>
    <cacheHierarchy uniqueName="[Medicamente].[Categorie medicament]" caption="Categorie medicament" attribute="1" defaultMemberUniqueName="[Medicamente].[Categorie medicament].[All]" allUniqueName="[Medicamente].[Categorie medicament].[All]" dimensionUniqueName="[Medicamente]" displayFolder="" count="0" memberValueDatatype="130" unbalanced="0"/>
    <cacheHierarchy uniqueName="[Medicamente].[Companie farmaceutică]" caption="Companie farmaceutică" attribute="1" defaultMemberUniqueName="[Medicamente].[Companie farmaceutică].[All]" allUniqueName="[Medicamente].[Companie farmaceutică].[All]" dimensionUniqueName="[Medicamente]" displayFolder="" count="0" memberValueDatatype="130" unbalanced="0"/>
    <cacheHierarchy uniqueName="[Medicamente].[Cost producție]" caption="Cost producție" attribute="1" defaultMemberUniqueName="[Medicamente].[Cost producție].[All]" allUniqueName="[Medicamente].[Cost producție].[All]" dimensionUniqueName="[Medicamente]" displayFolder="" count="0" memberValueDatatype="5" unbalanced="0"/>
    <cacheHierarchy uniqueName="[Medicamente].[Preț vanzare]" caption="Preț vanzare" attribute="1" defaultMemberUniqueName="[Medicamente].[Preț vanzare].[All]" allUniqueName="[Medicamente].[Preț vanzare].[All]" dimensionUniqueName="[Medicamente]" displayFolder="" count="0" memberValueDatatype="5" unbalanced="0"/>
    <cacheHierarchy uniqueName="[Measures].[Sum of Cantitate comandata (buc)]" caption="Sum of Cantitate comandata (buc)" measure="1" displayFolder="" measureGroup="Comenzi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CostMediuProductie]" caption="CostMediuProductie" measure="1" displayFolder="" measureGroup="Comenzi" count="0"/>
    <cacheHierarchy uniqueName="[Measures].[ValoareMedieComenzi]" caption="ValoareMedieComenzi" measure="1" displayFolder="" measureGroup="Comenzi" count="0"/>
    <cacheHierarchy uniqueName="[Measures].[NrTotalComenzi]" caption="NrTotalComenzi" measure="1" displayFolder="" measureGroup="Comenzi" count="0"/>
    <cacheHierarchy uniqueName="[Measures].[Rentabilitate]" caption="Rentabilitate" measure="1" displayFolder="" measureGroup="Comenzi" count="0"/>
    <cacheHierarchy uniqueName="[Measures].[__XL_Count Comenzi]" caption="__XL_Count Comenzi" measure="1" displayFolder="" measureGroup="Comenzi" count="0" hidden="1"/>
    <cacheHierarchy uniqueName="[Measures].[__XL_Count CompaniiFarmaceutice]" caption="__XL_Count CompaniiFarmaceutice" measure="1" displayFolder="" measureGroup="CompaniiFarmaceutice" count="0" hidden="1"/>
    <cacheHierarchy uniqueName="[Measures].[__XL_Count Medicamente]" caption="__XL_Count Medicamente" measure="1" displayFolder="" measureGroup="Medicamente" count="0" hidden="1"/>
    <cacheHierarchy uniqueName="[Measures].[__No measures defined]" caption="__No measures defined" measure="1" displayFolder="" count="0" hidden="1"/>
    <cacheHierarchy uniqueName="[Measures].[_NrTotalComenzi Goal]" caption="_NrTotalComenzi Goal" measure="1" displayFolder="" measureGroup="Comenzi" count="0" hidden="1"/>
    <cacheHierarchy uniqueName="[Measures].[_NrTotalComenzi Status]" caption="_NrTotalComenzi Status" measure="1" iconSet="6" displayFolder="" measureGroup="Comenzi" count="0" hidden="1"/>
    <cacheHierarchy uniqueName="[Measures].[_Rentabilitate Goal]" caption="_Rentabilitate Goal" measure="1" displayFolder="" measureGroup="Comenzi" count="0" hidden="1"/>
    <cacheHierarchy uniqueName="[Measures].[_Rentabilitate Status]" caption="_Rentabilitate Status" measure="1" iconSet="6" displayFolder="" measureGroup="Comenzi" count="0" hidden="1"/>
  </cacheHierarchies>
  <kpis count="2">
    <kpi uniqueName="NrTotalComenzi" caption="NrTotalComenzi" displayFolder="" measureGroup="Comenzi" parent="" value="[Measures].[NrTotalComenzi]" goal="[Measures].[_NrTotalComenzi Goal]" status="[Measures].[_NrTotalComenzi Status]" trend="" weight=""/>
    <kpi uniqueName="Rentabilitate" caption="Rentabilitate" displayFolder="" measureGroup="Comenzi" parent="" value="[Measures].[Rentabilitate]" goal="[Measures].[_Rentabilitate Goal]" status="[Measures].[_Rentabilitate Status]" trend="" weight=""/>
  </kpis>
  <extLst>
    <ext xmlns:x14="http://schemas.microsoft.com/office/spreadsheetml/2009/9/main" uri="{725AE2AE-9491-48be-B2B4-4EB974FC3084}">
      <x14:pivotCacheDefinition pivotCacheId="119997991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909D2E-1B11-421B-B1DC-9AE319DC2292}" name="PivotTable4" cacheId="124" applyNumberFormats="0" applyBorderFormats="0" applyFontFormats="0" applyPatternFormats="0" applyAlignmentFormats="0" applyWidthHeightFormats="1" dataCaption="Values" tag="eafb373c-bc48-433b-a8e6-f0783a578bcf" updatedVersion="8" minRefreshableVersion="3" useAutoFormatting="1" itemPrintTitles="1" createdVersion="5" indent="0" outline="1" outlineData="1" multipleFieldFilters="0">
  <location ref="B3:D12" firstHeaderRow="0" firstDataRow="1" firstDataCol="1"/>
  <pivotFields count="3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NrTotalComenzi" fld="1" subtotal="count" baseField="0" baseItem="0"/>
    <dataField name="NrTotalComenzi Status" fld="2" subtotal="count" baseField="0" baseItem="0"/>
  </dataField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3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dicamente]"/>
        <x15:activeTabTopLevelEntity name="[Comenz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82D74B-4F2E-4204-90BD-B13A6DD144CC}" name="PivotTable3" cacheId="113" applyNumberFormats="0" applyBorderFormats="0" applyFontFormats="0" applyPatternFormats="0" applyAlignmentFormats="0" applyWidthHeightFormats="1" dataCaption="Values" tag="8dc3de9e-e91c-4325-a264-de9029f723d1" updatedVersion="8" minRefreshableVersion="3" useAutoFormatting="1" itemPrintTitles="1" createdVersion="5" indent="0" outline="1" outlineData="1" multipleFieldFilters="0">
  <location ref="B3:F16" firstHeaderRow="0" firstDataRow="1" firstDataCol="1" rowPageCount="1" colPageCount="1"/>
  <pivotFields count="6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hier="5" name="[Comenzi].[An comanda].[All]" cap="All"/>
  </pageFields>
  <dataFields count="4">
    <dataField name="Sum of VanzariNete" fld="1" baseField="0" baseItem="0"/>
    <dataField name="Sum of Costuri" fld="2" baseField="0" baseItem="0"/>
    <dataField name="Sum of Profit" fld="3" baseField="0" baseItem="0"/>
    <dataField name="Rentabilitate Status" fld="5" subtotal="count" baseField="0" baseItem="0"/>
  </dataField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Hierarchies count="3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paniiFarmaceutice]"/>
        <x15:activeTabTopLevelEntity name="[Comenz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DD4BF8-DDFA-410C-A67D-9112A1460D7D}" name="PivotTable2" cacheId="97" applyNumberFormats="0" applyBorderFormats="0" applyFontFormats="0" applyPatternFormats="0" applyAlignmentFormats="0" applyWidthHeightFormats="1" dataCaption="Values" tag="5b2bce2d-073b-43db-8460-ab5d5a1d11e5" updatedVersion="8" minRefreshableVersion="5" useAutoFormatting="1" itemPrintTitles="1" createdVersion="5" indent="0" outline="1" outlineData="1" multipleFieldFilters="0">
  <location ref="B3:C16" firstHeaderRow="1" firstDataRow="1" firstDataCol="1" rowPageCount="1" colPageCount="1"/>
  <pivotFields count="4">
    <pivotField dataField="1" subtotalTop="0" showAll="0" defaultSubtotal="0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2" hier="13" name="[CompaniiFarmaceutice].[Tara].[All]" cap="All"/>
  </pageFields>
  <dataFields count="1">
    <dataField fld="0" subtotal="count" baseField="0" baseItem="0"/>
  </dataFields>
  <pivotHierarchies count="3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filters count="1">
    <filter fld="3" type="dateBetween" evalOrder="-1" id="4" name="[Comenzi].[Data comanda]">
      <autoFilter ref="A1">
        <filterColumn colId="0">
          <customFilters and="1">
            <customFilter operator="greaterThanOrEqual" val="44927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enzi]"/>
        <x15:activeTabTopLevelEntity name="[CompaniiFarmaceuti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9498AD-CC47-49D8-8D32-9026BF08DCBC}" name="PivotTable1" cacheId="98" applyNumberFormats="0" applyBorderFormats="0" applyFontFormats="0" applyPatternFormats="0" applyAlignmentFormats="0" applyWidthHeightFormats="1" dataCaption="Values" tag="2c76d85c-6150-4159-a670-a3f44b26f27a" updatedVersion="8" minRefreshableVersion="3" useAutoFormatting="1" itemPrintTitles="1" createdVersion="5" indent="0" outline="1" outlineData="1" multipleFieldFilters="0">
  <location ref="B3:E13" firstHeaderRow="1" firstDataRow="2" firstDataCol="1" rowPageCount="1" colPageCount="1"/>
  <pivotFields count="4"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3" hier="12" name="[CompaniiFarmaceutice].[Denumire companie].[All]" cap="All"/>
  </pageFields>
  <dataFields count="1">
    <dataField name="Sum of Cantitate comandata (buc)" fld="0" baseField="0" baseItem="0"/>
  </dataFields>
  <pivotHierarchies count="3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6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enzi]"/>
        <x15:activeTabTopLevelEntity name="[Medicamente]"/>
        <x15:activeTabTopLevelEntity name="[CompaniiFarmaceuti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" xr16:uid="{EEFB3717-AA3F-4A73-83D1-ED4C5592ED54}" autoFormatId="16" applyNumberFormats="0" applyBorderFormats="0" applyFontFormats="0" applyPatternFormats="0" applyAlignmentFormats="0" applyWidthHeightFormats="0">
  <queryTableRefresh nextId="6">
    <queryTableFields count="5">
      <queryTableField id="1" name="Nr Comanda" tableColumnId="1"/>
      <queryTableField id="2" name="Data comanda" tableColumnId="2"/>
      <queryTableField id="3" name="Cod Medicament" tableColumnId="3"/>
      <queryTableField id="4" name="Cantitate comandata (buc)" tableColumnId="4"/>
      <queryTableField id="5" name="ID compani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C1A1C377-B641-4C42-B3E5-056CC7AD832A}" autoFormatId="16" applyNumberFormats="0" applyBorderFormats="0" applyFontFormats="0" applyPatternFormats="0" applyAlignmentFormats="0" applyWidthHeightFormats="0">
  <queryTableRefresh nextId="4">
    <queryTableFields count="3">
      <queryTableField id="1" name="ID companie" tableColumnId="1"/>
      <queryTableField id="2" name="Denumire companie" tableColumnId="2"/>
      <queryTableField id="3" name="Tara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70E9B87-EC59-4F7E-AA11-6127C5AB494F}" autoFormatId="16" applyNumberFormats="0" applyBorderFormats="0" applyFontFormats="0" applyPatternFormats="0" applyAlignmentFormats="0" applyWidthHeightFormats="0">
  <queryTableRefresh nextId="7">
    <queryTableFields count="6">
      <queryTableField id="1" name="Cod Medicament" tableColumnId="1"/>
      <queryTableField id="2" name="Denumire medicament" tableColumnId="2"/>
      <queryTableField id="3" name="Categorie medicament" tableColumnId="3"/>
      <queryTableField id="4" name="Companie farmaceutică" tableColumnId="4"/>
      <queryTableField id="5" name="Cost producție" tableColumnId="5"/>
      <queryTableField id="6" name="Preț vanzar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1FDCAD-2EC1-4E1B-9FD9-B25B0639151D}" name="Comenzi" displayName="Comenzi" ref="A1:E101" tableType="queryTable" totalsRowShown="0">
  <autoFilter ref="A1:E101" xr:uid="{A71FDCAD-2EC1-4E1B-9FD9-B25B0639151D}"/>
  <tableColumns count="5">
    <tableColumn id="1" xr3:uid="{BBABCC2B-4174-49B2-89C5-938E8D8520E0}" uniqueName="1" name="Nr Comanda" queryTableFieldId="1"/>
    <tableColumn id="2" xr3:uid="{92326B5D-2BE8-4FF0-84E8-4EEBF24CA93D}" uniqueName="2" name="Data comanda" queryTableFieldId="2" dataDxfId="5"/>
    <tableColumn id="3" xr3:uid="{2B2ECD22-7FAE-4F8C-A977-ED70942A0A1C}" uniqueName="3" name="Cod Medicament" queryTableFieldId="3"/>
    <tableColumn id="4" xr3:uid="{DEF31BDF-DEBD-4793-A9C1-8E9535C9CC1A}" uniqueName="4" name="Cantitate comandata (buc)" queryTableFieldId="4"/>
    <tableColumn id="5" xr3:uid="{5A895A6B-B76A-4789-9BE1-B2CB759168B0}" uniqueName="5" name="ID companie" queryTableField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C88BFB-0E31-4C60-8B2B-E0697923E70F}" name="CompaniiFarmaceutice" displayName="CompaniiFarmaceutice" ref="A1:C13" tableType="queryTable" totalsRowShown="0">
  <autoFilter ref="A1:C13" xr:uid="{A3C88BFB-0E31-4C60-8B2B-E0697923E70F}"/>
  <tableColumns count="3">
    <tableColumn id="1" xr3:uid="{AD25BDF8-9FB8-49D9-975C-6FCC9804E16F}" uniqueName="1" name="ID companie" queryTableFieldId="1"/>
    <tableColumn id="2" xr3:uid="{B637714E-F43A-4009-94B9-E1C65ED7C5C6}" uniqueName="2" name="Denumire companie" queryTableFieldId="2" dataDxfId="4"/>
    <tableColumn id="3" xr3:uid="{6F18CD4F-1BB7-4971-91F0-B52C7D2C9F53}" uniqueName="3" name="Tara" queryTableFieldId="3" dataDxf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698349-4F11-4EDE-B39D-AFCFA0AABCF3}" name="Medicamente" displayName="Medicamente" ref="A1:F27" tableType="queryTable" totalsRowShown="0">
  <autoFilter ref="A1:F27" xr:uid="{21698349-4F11-4EDE-B39D-AFCFA0AABCF3}"/>
  <tableColumns count="6">
    <tableColumn id="1" xr3:uid="{6A09DCEE-F09C-490C-B0F2-59F2B8625938}" uniqueName="1" name="Cod Medicament" queryTableFieldId="1"/>
    <tableColumn id="2" xr3:uid="{57074F5A-704A-41B4-A7FC-13372ED3B81B}" uniqueName="2" name="Denumire medicament" queryTableFieldId="2" dataDxfId="2"/>
    <tableColumn id="3" xr3:uid="{85F73274-CB99-469C-BAA9-A2DF2007CD07}" uniqueName="3" name="Categorie medicament" queryTableFieldId="3" dataDxfId="1"/>
    <tableColumn id="4" xr3:uid="{B183F2CB-7211-4CC9-8186-999826BF9528}" uniqueName="4" name="Companie farmaceutică" queryTableFieldId="4" dataDxfId="0"/>
    <tableColumn id="5" xr3:uid="{04CDEF64-6E9B-4376-A147-2EE96E47972D}" uniqueName="5" name="Cost producție" queryTableFieldId="5"/>
    <tableColumn id="6" xr3:uid="{947FF76B-9CF9-4ABA-A60D-FFC949C328C9}" uniqueName="6" name="Preț vanzare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Data_comanda" xr10:uid="{C7EFB8A4-DBBB-4C19-94FD-9FD86E6C52BF}" sourceName="[Comenzi].[Data comanda]">
  <pivotTables>
    <pivotTable tabId="6" name="PivotTable2"/>
  </pivotTables>
  <state minimalRefreshVersion="6" lastRefreshVersion="6" pivotCacheId="1199979917" filterType="dateBetween">
    <selection startDate="2023-01-01T00:00:00" endDate="2024-12-31T00:00:00"/>
    <bounds startDate="2023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comanda" xr10:uid="{1C215A3F-EB1B-49E9-93FB-119A6ABA307F}" cache="Timeline_Data_comanda" caption="Data comanda" level="0" selectionLevel="0" scrollPosition="2023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690F-7D3B-4141-834B-713F9DDD8904}">
  <dimension ref="A3:D22"/>
  <sheetViews>
    <sheetView tabSelected="1" workbookViewId="0">
      <selection activeCell="B3" sqref="B3"/>
    </sheetView>
  </sheetViews>
  <sheetFormatPr defaultRowHeight="14.4" x14ac:dyDescent="0.3"/>
  <cols>
    <col min="2" max="2" width="16.77734375" bestFit="1" customWidth="1"/>
    <col min="3" max="3" width="14.5546875" bestFit="1" customWidth="1"/>
    <col min="4" max="4" width="20.33203125" bestFit="1" customWidth="1"/>
  </cols>
  <sheetData>
    <row r="3" spans="2:4" x14ac:dyDescent="0.3">
      <c r="B3" s="2" t="s">
        <v>63</v>
      </c>
      <c r="C3" t="s">
        <v>74</v>
      </c>
      <c r="D3" t="s">
        <v>75</v>
      </c>
    </row>
    <row r="4" spans="2:4" x14ac:dyDescent="0.3">
      <c r="B4" s="3" t="s">
        <v>17</v>
      </c>
      <c r="C4" s="5">
        <v>7</v>
      </c>
      <c r="D4" s="5">
        <v>-1</v>
      </c>
    </row>
    <row r="5" spans="2:4" x14ac:dyDescent="0.3">
      <c r="B5" s="3" t="s">
        <v>22</v>
      </c>
      <c r="C5" s="5">
        <v>10</v>
      </c>
      <c r="D5" s="5">
        <v>0</v>
      </c>
    </row>
    <row r="6" spans="2:4" x14ac:dyDescent="0.3">
      <c r="B6" s="3" t="s">
        <v>20</v>
      </c>
      <c r="C6" s="5">
        <v>8</v>
      </c>
      <c r="D6" s="5">
        <v>-1</v>
      </c>
    </row>
    <row r="7" spans="2:4" x14ac:dyDescent="0.3">
      <c r="B7" s="3" t="s">
        <v>31</v>
      </c>
      <c r="C7" s="5">
        <v>15</v>
      </c>
      <c r="D7" s="5">
        <v>0</v>
      </c>
    </row>
    <row r="8" spans="2:4" x14ac:dyDescent="0.3">
      <c r="B8" s="3" t="s">
        <v>45</v>
      </c>
      <c r="C8" s="5">
        <v>7</v>
      </c>
      <c r="D8" s="5">
        <v>-1</v>
      </c>
    </row>
    <row r="9" spans="2:4" x14ac:dyDescent="0.3">
      <c r="B9" s="3" t="s">
        <v>42</v>
      </c>
      <c r="C9" s="5">
        <v>7</v>
      </c>
      <c r="D9" s="5">
        <v>-1</v>
      </c>
    </row>
    <row r="10" spans="2:4" x14ac:dyDescent="0.3">
      <c r="B10" s="3" t="s">
        <v>7</v>
      </c>
      <c r="C10" s="5">
        <v>38</v>
      </c>
      <c r="D10" s="5">
        <v>1</v>
      </c>
    </row>
    <row r="11" spans="2:4" x14ac:dyDescent="0.3">
      <c r="B11" s="3" t="s">
        <v>38</v>
      </c>
      <c r="C11" s="5">
        <v>8</v>
      </c>
      <c r="D11" s="5">
        <v>-1</v>
      </c>
    </row>
    <row r="12" spans="2:4" x14ac:dyDescent="0.3">
      <c r="B12" s="3" t="s">
        <v>62</v>
      </c>
      <c r="C12" s="5">
        <v>100</v>
      </c>
      <c r="D12" s="5">
        <v>1</v>
      </c>
    </row>
    <row r="22" spans="1:1" x14ac:dyDescent="0.3">
      <c r="A22" t="s">
        <v>73</v>
      </c>
    </row>
  </sheetData>
  <conditionalFormatting pivot="1" sqref="D4:D12">
    <cfRule type="iconSet" priority="1">
      <iconSet showValue="0">
        <cfvo type="num" val="-1"/>
        <cfvo type="num" val="-0.5"/>
        <cfvo type="num" val="0.5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4A2A-6F0D-4EB2-B5F9-747495981110}">
  <dimension ref="A1:F22"/>
  <sheetViews>
    <sheetView workbookViewId="0">
      <selection activeCell="B18" sqref="B18"/>
    </sheetView>
  </sheetViews>
  <sheetFormatPr defaultRowHeight="14.4" x14ac:dyDescent="0.3"/>
  <cols>
    <col min="2" max="2" width="12.44140625" bestFit="1" customWidth="1"/>
    <col min="3" max="3" width="17.44140625" bestFit="1" customWidth="1"/>
    <col min="4" max="4" width="13.109375" bestFit="1" customWidth="1"/>
    <col min="5" max="5" width="11.5546875" bestFit="1" customWidth="1"/>
    <col min="6" max="6" width="17.77734375" bestFit="1" customWidth="1"/>
    <col min="7" max="7" width="12" bestFit="1" customWidth="1"/>
  </cols>
  <sheetData>
    <row r="1" spans="2:6" x14ac:dyDescent="0.3">
      <c r="B1" s="2" t="s">
        <v>71</v>
      </c>
      <c r="C1" t="s" vm="3">
        <v>64</v>
      </c>
    </row>
    <row r="3" spans="2:6" x14ac:dyDescent="0.3">
      <c r="B3" s="2" t="s">
        <v>63</v>
      </c>
      <c r="C3" t="s">
        <v>68</v>
      </c>
      <c r="D3" t="s">
        <v>69</v>
      </c>
      <c r="E3" t="s">
        <v>70</v>
      </c>
      <c r="F3" t="s">
        <v>72</v>
      </c>
    </row>
    <row r="4" spans="2:6" x14ac:dyDescent="0.3">
      <c r="B4" s="3" t="s">
        <v>23</v>
      </c>
      <c r="C4" s="6">
        <v>18867.474999999999</v>
      </c>
      <c r="D4" s="6">
        <v>15888.4</v>
      </c>
      <c r="E4" s="6">
        <v>2979.0749999999998</v>
      </c>
      <c r="F4" s="5">
        <v>0</v>
      </c>
    </row>
    <row r="5" spans="2:6" x14ac:dyDescent="0.3">
      <c r="B5" s="3" t="s">
        <v>12</v>
      </c>
      <c r="C5" s="6">
        <v>65213.581100000003</v>
      </c>
      <c r="D5" s="6">
        <v>54916.7</v>
      </c>
      <c r="E5" s="6">
        <v>10296.881100000001</v>
      </c>
      <c r="F5" s="5">
        <v>0</v>
      </c>
    </row>
    <row r="6" spans="2:6" x14ac:dyDescent="0.3">
      <c r="B6" s="3" t="s">
        <v>48</v>
      </c>
      <c r="C6" s="6">
        <v>22232.375</v>
      </c>
      <c r="D6" s="6">
        <v>18722</v>
      </c>
      <c r="E6" s="6">
        <v>3510.375</v>
      </c>
      <c r="F6" s="5">
        <v>0</v>
      </c>
    </row>
    <row r="7" spans="2:6" x14ac:dyDescent="0.3">
      <c r="B7" s="3" t="s">
        <v>33</v>
      </c>
      <c r="C7" s="6">
        <v>21257.556199999999</v>
      </c>
      <c r="D7" s="6">
        <v>17901.099999999999</v>
      </c>
      <c r="E7" s="6">
        <v>3356.4562000000001</v>
      </c>
      <c r="F7" s="5">
        <v>0</v>
      </c>
    </row>
    <row r="8" spans="2:6" x14ac:dyDescent="0.3">
      <c r="B8" s="3" t="s">
        <v>8</v>
      </c>
      <c r="C8" s="6">
        <v>22857</v>
      </c>
      <c r="D8" s="6">
        <v>19248</v>
      </c>
      <c r="E8" s="6">
        <v>3609</v>
      </c>
      <c r="F8" s="5">
        <v>0</v>
      </c>
    </row>
    <row r="9" spans="2:6" x14ac:dyDescent="0.3">
      <c r="B9" s="3" t="s">
        <v>16</v>
      </c>
      <c r="C9" s="6">
        <v>99148.65</v>
      </c>
      <c r="D9" s="6">
        <v>83493.600000000006</v>
      </c>
      <c r="E9" s="6">
        <v>15655.05</v>
      </c>
      <c r="F9" s="5">
        <v>0</v>
      </c>
    </row>
    <row r="10" spans="2:6" x14ac:dyDescent="0.3">
      <c r="B10" s="3" t="s">
        <v>10</v>
      </c>
      <c r="C10" s="6">
        <v>49488.468399999998</v>
      </c>
      <c r="D10" s="6">
        <v>41674.5</v>
      </c>
      <c r="E10" s="6">
        <v>7813.9683999999997</v>
      </c>
      <c r="F10" s="5">
        <v>0</v>
      </c>
    </row>
    <row r="11" spans="2:6" x14ac:dyDescent="0.3">
      <c r="B11" s="3" t="s">
        <v>35</v>
      </c>
      <c r="C11" s="6">
        <v>58656.800000000003</v>
      </c>
      <c r="D11" s="6">
        <v>49395.199999999997</v>
      </c>
      <c r="E11" s="6">
        <v>9261.6</v>
      </c>
      <c r="F11" s="5">
        <v>0</v>
      </c>
    </row>
    <row r="12" spans="2:6" x14ac:dyDescent="0.3">
      <c r="B12" s="3" t="s">
        <v>46</v>
      </c>
      <c r="C12" s="6">
        <v>17589.1312</v>
      </c>
      <c r="D12" s="6">
        <v>14811.9</v>
      </c>
      <c r="E12" s="6">
        <v>2777.2312000000002</v>
      </c>
      <c r="F12" s="5">
        <v>0</v>
      </c>
    </row>
    <row r="13" spans="2:6" x14ac:dyDescent="0.3">
      <c r="B13" s="3" t="s">
        <v>26</v>
      </c>
      <c r="C13" s="6">
        <v>17726.525000000001</v>
      </c>
      <c r="D13" s="6">
        <v>14927.6</v>
      </c>
      <c r="E13" s="6">
        <v>2798.9250000000002</v>
      </c>
      <c r="F13" s="5">
        <v>0</v>
      </c>
    </row>
    <row r="14" spans="2:6" x14ac:dyDescent="0.3">
      <c r="B14" s="3" t="s">
        <v>39</v>
      </c>
      <c r="C14" s="6">
        <v>7887.375</v>
      </c>
      <c r="D14" s="6">
        <v>6642</v>
      </c>
      <c r="E14" s="6">
        <v>1245.375</v>
      </c>
      <c r="F14" s="5">
        <v>0</v>
      </c>
    </row>
    <row r="15" spans="2:6" x14ac:dyDescent="0.3">
      <c r="B15" s="3" t="s">
        <v>44</v>
      </c>
      <c r="C15" s="6">
        <v>24963.625</v>
      </c>
      <c r="D15" s="6">
        <v>21022</v>
      </c>
      <c r="E15" s="6">
        <v>3941.625</v>
      </c>
      <c r="F15" s="5">
        <v>0</v>
      </c>
    </row>
    <row r="16" spans="2:6" x14ac:dyDescent="0.3">
      <c r="B16" s="3" t="s">
        <v>62</v>
      </c>
      <c r="C16" s="6">
        <v>425888.56189999997</v>
      </c>
      <c r="D16" s="6">
        <v>358643</v>
      </c>
      <c r="E16" s="6">
        <v>67245.561900000001</v>
      </c>
      <c r="F16" s="5">
        <v>0</v>
      </c>
    </row>
    <row r="22" spans="1:1" x14ac:dyDescent="0.3">
      <c r="A22" t="s">
        <v>67</v>
      </c>
    </row>
  </sheetData>
  <conditionalFormatting pivot="1" sqref="F4:F16">
    <cfRule type="iconSet" priority="1">
      <iconSet showValue="0">
        <cfvo type="num" val="-1"/>
        <cfvo type="num" val="-0.5"/>
        <cfvo type="num" val="0.5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60B4-95FB-4636-8F81-D9259A02A33A}">
  <dimension ref="A1:C22"/>
  <sheetViews>
    <sheetView workbookViewId="0">
      <selection activeCell="B3" sqref="B3"/>
    </sheetView>
  </sheetViews>
  <sheetFormatPr defaultRowHeight="14.4" x14ac:dyDescent="0.3"/>
  <cols>
    <col min="2" max="2" width="12.44140625" bestFit="1" customWidth="1"/>
    <col min="3" max="3" width="20" bestFit="1" customWidth="1"/>
  </cols>
  <sheetData>
    <row r="1" spans="2:3" x14ac:dyDescent="0.3">
      <c r="B1" s="2" t="s">
        <v>51</v>
      </c>
      <c r="C1" t="s" vm="2">
        <v>64</v>
      </c>
    </row>
    <row r="3" spans="2:3" x14ac:dyDescent="0.3">
      <c r="B3" s="2" t="s">
        <v>63</v>
      </c>
      <c r="C3" t="s">
        <v>66</v>
      </c>
    </row>
    <row r="4" spans="2:3" x14ac:dyDescent="0.3">
      <c r="B4" s="3" t="s">
        <v>23</v>
      </c>
      <c r="C4" s="5">
        <v>60.087499999999999</v>
      </c>
    </row>
    <row r="5" spans="2:3" x14ac:dyDescent="0.3">
      <c r="B5" s="3" t="s">
        <v>12</v>
      </c>
      <c r="C5" s="5">
        <v>25.644300000000001</v>
      </c>
    </row>
    <row r="6" spans="2:3" x14ac:dyDescent="0.3">
      <c r="B6" s="3" t="s">
        <v>48</v>
      </c>
      <c r="C6" s="5">
        <v>48.331299999999999</v>
      </c>
    </row>
    <row r="7" spans="2:3" x14ac:dyDescent="0.3">
      <c r="B7" s="3" t="s">
        <v>33</v>
      </c>
      <c r="C7" s="5">
        <v>28.3812</v>
      </c>
    </row>
    <row r="8" spans="2:3" x14ac:dyDescent="0.3">
      <c r="B8" s="3" t="s">
        <v>8</v>
      </c>
      <c r="C8" s="5">
        <v>28.5</v>
      </c>
    </row>
    <row r="9" spans="2:3" x14ac:dyDescent="0.3">
      <c r="B9" s="3" t="s">
        <v>16</v>
      </c>
      <c r="C9" s="5">
        <v>53.622900000000001</v>
      </c>
    </row>
    <row r="10" spans="2:3" x14ac:dyDescent="0.3">
      <c r="B10" s="3" t="s">
        <v>10</v>
      </c>
      <c r="C10" s="5">
        <v>24.8187</v>
      </c>
    </row>
    <row r="11" spans="2:3" x14ac:dyDescent="0.3">
      <c r="B11" s="3" t="s">
        <v>35</v>
      </c>
      <c r="C11" s="5">
        <v>107.825</v>
      </c>
    </row>
    <row r="12" spans="2:3" x14ac:dyDescent="0.3">
      <c r="B12" s="3" t="s">
        <v>46</v>
      </c>
      <c r="C12" s="5">
        <v>60.4437</v>
      </c>
    </row>
    <row r="13" spans="2:3" x14ac:dyDescent="0.3">
      <c r="B13" s="3" t="s">
        <v>26</v>
      </c>
      <c r="C13" s="5">
        <v>66.143799999999999</v>
      </c>
    </row>
    <row r="14" spans="2:3" x14ac:dyDescent="0.3">
      <c r="B14" s="3" t="s">
        <v>39</v>
      </c>
      <c r="C14" s="5">
        <v>32.0625</v>
      </c>
    </row>
    <row r="15" spans="2:3" x14ac:dyDescent="0.3">
      <c r="B15" s="3" t="s">
        <v>44</v>
      </c>
      <c r="C15" s="5">
        <v>54.268799999999999</v>
      </c>
    </row>
    <row r="16" spans="2:3" x14ac:dyDescent="0.3">
      <c r="B16" s="3" t="s">
        <v>62</v>
      </c>
      <c r="C16" s="5">
        <v>40.483699999999999</v>
      </c>
    </row>
    <row r="22" spans="1:1" x14ac:dyDescent="0.3">
      <c r="A22" t="s">
        <v>65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0706-907A-4B83-AC9C-7E38A08E474E}">
  <dimension ref="A1:E101"/>
  <sheetViews>
    <sheetView workbookViewId="0">
      <selection activeCell="E5" sqref="E5"/>
    </sheetView>
  </sheetViews>
  <sheetFormatPr defaultRowHeight="14.4" x14ac:dyDescent="0.3"/>
  <cols>
    <col min="1" max="1" width="13.5546875" bestFit="1" customWidth="1"/>
    <col min="2" max="2" width="15.33203125" bestFit="1" customWidth="1"/>
    <col min="3" max="3" width="17.44140625" bestFit="1" customWidth="1"/>
    <col min="4" max="4" width="25.88671875" bestFit="1" customWidth="1"/>
    <col min="5" max="5" width="13.6640625" bestFit="1" customWidth="1"/>
  </cols>
  <sheetData>
    <row r="1" spans="1:5" x14ac:dyDescent="0.3">
      <c r="A1" t="s">
        <v>56</v>
      </c>
      <c r="B1" t="s">
        <v>57</v>
      </c>
      <c r="C1" t="s">
        <v>0</v>
      </c>
      <c r="D1" t="s">
        <v>58</v>
      </c>
      <c r="E1" t="s">
        <v>49</v>
      </c>
    </row>
    <row r="2" spans="1:5" x14ac:dyDescent="0.3">
      <c r="A2">
        <v>1</v>
      </c>
      <c r="B2" s="1">
        <v>44929</v>
      </c>
      <c r="C2">
        <v>1001</v>
      </c>
      <c r="D2">
        <v>100</v>
      </c>
      <c r="E2">
        <v>1</v>
      </c>
    </row>
    <row r="3" spans="1:5" x14ac:dyDescent="0.3">
      <c r="A3">
        <v>2</v>
      </c>
      <c r="B3" s="1">
        <v>44940</v>
      </c>
      <c r="C3">
        <v>1002</v>
      </c>
      <c r="D3">
        <v>78</v>
      </c>
      <c r="E3">
        <v>2</v>
      </c>
    </row>
    <row r="4" spans="1:5" x14ac:dyDescent="0.3">
      <c r="A4">
        <v>3</v>
      </c>
      <c r="B4" s="1">
        <v>44951</v>
      </c>
      <c r="C4">
        <v>1003</v>
      </c>
      <c r="D4">
        <v>45</v>
      </c>
      <c r="E4">
        <v>3</v>
      </c>
    </row>
    <row r="5" spans="1:5" x14ac:dyDescent="0.3">
      <c r="A5">
        <v>4</v>
      </c>
      <c r="B5" s="1">
        <v>44962</v>
      </c>
      <c r="C5">
        <v>1004</v>
      </c>
      <c r="D5">
        <v>35</v>
      </c>
      <c r="E5">
        <v>3</v>
      </c>
    </row>
    <row r="6" spans="1:5" x14ac:dyDescent="0.3">
      <c r="A6">
        <v>5</v>
      </c>
      <c r="B6" s="1">
        <v>44973</v>
      </c>
      <c r="C6">
        <v>1005</v>
      </c>
      <c r="D6">
        <v>67</v>
      </c>
      <c r="E6">
        <v>2</v>
      </c>
    </row>
    <row r="7" spans="1:5" x14ac:dyDescent="0.3">
      <c r="A7">
        <v>6</v>
      </c>
      <c r="B7" s="1">
        <v>44984</v>
      </c>
      <c r="C7">
        <v>1006</v>
      </c>
      <c r="D7">
        <v>55</v>
      </c>
      <c r="E7">
        <v>4</v>
      </c>
    </row>
    <row r="8" spans="1:5" x14ac:dyDescent="0.3">
      <c r="A8">
        <v>7</v>
      </c>
      <c r="B8" s="1">
        <v>44995</v>
      </c>
      <c r="C8">
        <v>1007</v>
      </c>
      <c r="D8">
        <v>35</v>
      </c>
      <c r="E8">
        <v>2</v>
      </c>
    </row>
    <row r="9" spans="1:5" x14ac:dyDescent="0.3">
      <c r="A9">
        <v>8</v>
      </c>
      <c r="B9" s="1">
        <v>45006</v>
      </c>
      <c r="C9">
        <v>1008</v>
      </c>
      <c r="D9">
        <v>65</v>
      </c>
      <c r="E9">
        <v>3</v>
      </c>
    </row>
    <row r="10" spans="1:5" x14ac:dyDescent="0.3">
      <c r="A10">
        <v>9</v>
      </c>
      <c r="B10" s="1">
        <v>45017</v>
      </c>
      <c r="C10">
        <v>1009</v>
      </c>
      <c r="D10">
        <v>70</v>
      </c>
      <c r="E10">
        <v>2</v>
      </c>
    </row>
    <row r="11" spans="1:5" x14ac:dyDescent="0.3">
      <c r="A11">
        <v>10</v>
      </c>
      <c r="B11" s="1">
        <v>45028</v>
      </c>
      <c r="C11">
        <v>1010</v>
      </c>
      <c r="D11">
        <v>130</v>
      </c>
      <c r="E11">
        <v>3</v>
      </c>
    </row>
    <row r="12" spans="1:5" x14ac:dyDescent="0.3">
      <c r="A12">
        <v>11</v>
      </c>
      <c r="B12" s="1">
        <v>45039</v>
      </c>
      <c r="C12">
        <v>1011</v>
      </c>
      <c r="D12">
        <v>80</v>
      </c>
      <c r="E12">
        <v>5</v>
      </c>
    </row>
    <row r="13" spans="1:5" x14ac:dyDescent="0.3">
      <c r="A13">
        <v>12</v>
      </c>
      <c r="B13" s="1">
        <v>45050</v>
      </c>
      <c r="C13">
        <v>1012</v>
      </c>
      <c r="D13">
        <v>65</v>
      </c>
      <c r="E13">
        <v>4</v>
      </c>
    </row>
    <row r="14" spans="1:5" x14ac:dyDescent="0.3">
      <c r="A14">
        <v>13</v>
      </c>
      <c r="B14" s="1">
        <v>45061</v>
      </c>
      <c r="C14">
        <v>1013</v>
      </c>
      <c r="D14">
        <v>56</v>
      </c>
      <c r="E14">
        <v>6</v>
      </c>
    </row>
    <row r="15" spans="1:5" x14ac:dyDescent="0.3">
      <c r="A15">
        <v>14</v>
      </c>
      <c r="B15" s="1">
        <v>45072</v>
      </c>
      <c r="C15">
        <v>1014</v>
      </c>
      <c r="D15">
        <v>69</v>
      </c>
      <c r="E15">
        <v>4</v>
      </c>
    </row>
    <row r="16" spans="1:5" x14ac:dyDescent="0.3">
      <c r="A16">
        <v>15</v>
      </c>
      <c r="B16" s="1">
        <v>45083</v>
      </c>
      <c r="C16">
        <v>1015</v>
      </c>
      <c r="D16">
        <v>34</v>
      </c>
      <c r="E16">
        <v>2</v>
      </c>
    </row>
    <row r="17" spans="1:5" x14ac:dyDescent="0.3">
      <c r="A17">
        <v>16</v>
      </c>
      <c r="B17" s="1">
        <v>45094</v>
      </c>
      <c r="C17">
        <v>1001</v>
      </c>
      <c r="D17">
        <v>130</v>
      </c>
      <c r="E17">
        <v>1</v>
      </c>
    </row>
    <row r="18" spans="1:5" x14ac:dyDescent="0.3">
      <c r="A18">
        <v>17</v>
      </c>
      <c r="B18" s="1">
        <v>45105</v>
      </c>
      <c r="C18">
        <v>1017</v>
      </c>
      <c r="D18">
        <v>76</v>
      </c>
      <c r="E18">
        <v>3</v>
      </c>
    </row>
    <row r="19" spans="1:5" x14ac:dyDescent="0.3">
      <c r="A19">
        <v>18</v>
      </c>
      <c r="B19" s="1">
        <v>45116</v>
      </c>
      <c r="C19">
        <v>1018</v>
      </c>
      <c r="D19">
        <v>48</v>
      </c>
      <c r="E19">
        <v>2</v>
      </c>
    </row>
    <row r="20" spans="1:5" x14ac:dyDescent="0.3">
      <c r="A20">
        <v>19</v>
      </c>
      <c r="B20" s="1">
        <v>45127</v>
      </c>
      <c r="C20">
        <v>1019</v>
      </c>
      <c r="D20">
        <v>160</v>
      </c>
      <c r="E20">
        <v>7</v>
      </c>
    </row>
    <row r="21" spans="1:5" x14ac:dyDescent="0.3">
      <c r="A21">
        <v>20</v>
      </c>
      <c r="B21" s="1">
        <v>45138</v>
      </c>
      <c r="C21">
        <v>1020</v>
      </c>
      <c r="D21">
        <v>130</v>
      </c>
      <c r="E21">
        <v>8</v>
      </c>
    </row>
    <row r="22" spans="1:5" x14ac:dyDescent="0.3">
      <c r="A22">
        <v>21</v>
      </c>
      <c r="B22" s="1">
        <v>45149</v>
      </c>
      <c r="C22">
        <v>1021</v>
      </c>
      <c r="D22">
        <v>110</v>
      </c>
      <c r="E22">
        <v>4</v>
      </c>
    </row>
    <row r="23" spans="1:5" x14ac:dyDescent="0.3">
      <c r="A23">
        <v>22</v>
      </c>
      <c r="B23" s="1">
        <v>45160</v>
      </c>
      <c r="C23">
        <v>1010</v>
      </c>
      <c r="D23">
        <v>175</v>
      </c>
      <c r="E23">
        <v>3</v>
      </c>
    </row>
    <row r="24" spans="1:5" x14ac:dyDescent="0.3">
      <c r="A24">
        <v>23</v>
      </c>
      <c r="B24" s="1">
        <v>45171</v>
      </c>
      <c r="C24">
        <v>1023</v>
      </c>
      <c r="D24">
        <v>60</v>
      </c>
      <c r="E24">
        <v>9</v>
      </c>
    </row>
    <row r="25" spans="1:5" x14ac:dyDescent="0.3">
      <c r="A25">
        <v>24</v>
      </c>
      <c r="B25" s="1">
        <v>45182</v>
      </c>
      <c r="C25">
        <v>1024</v>
      </c>
      <c r="D25">
        <v>45</v>
      </c>
      <c r="E25">
        <v>3</v>
      </c>
    </row>
    <row r="26" spans="1:5" x14ac:dyDescent="0.3">
      <c r="A26">
        <v>25</v>
      </c>
      <c r="B26" s="1">
        <v>45193</v>
      </c>
      <c r="C26">
        <v>1025</v>
      </c>
      <c r="D26">
        <v>140</v>
      </c>
      <c r="E26">
        <v>4</v>
      </c>
    </row>
    <row r="27" spans="1:5" x14ac:dyDescent="0.3">
      <c r="A27">
        <v>26</v>
      </c>
      <c r="B27" s="1">
        <v>45204</v>
      </c>
      <c r="C27">
        <v>1026</v>
      </c>
      <c r="D27">
        <v>120</v>
      </c>
      <c r="E27">
        <v>10</v>
      </c>
    </row>
    <row r="28" spans="1:5" x14ac:dyDescent="0.3">
      <c r="A28">
        <v>27</v>
      </c>
      <c r="B28" s="1">
        <v>45215</v>
      </c>
      <c r="C28">
        <v>1027</v>
      </c>
      <c r="D28">
        <v>31</v>
      </c>
      <c r="E28">
        <v>11</v>
      </c>
    </row>
    <row r="29" spans="1:5" x14ac:dyDescent="0.3">
      <c r="A29">
        <v>28</v>
      </c>
      <c r="B29" s="1">
        <v>45226</v>
      </c>
      <c r="C29">
        <v>1028</v>
      </c>
      <c r="D29">
        <v>140</v>
      </c>
      <c r="E29">
        <v>12</v>
      </c>
    </row>
    <row r="30" spans="1:5" x14ac:dyDescent="0.3">
      <c r="A30">
        <v>29</v>
      </c>
      <c r="B30" s="1">
        <v>45237</v>
      </c>
      <c r="C30">
        <v>1002</v>
      </c>
      <c r="D30">
        <v>100</v>
      </c>
      <c r="E30">
        <v>2</v>
      </c>
    </row>
    <row r="31" spans="1:5" x14ac:dyDescent="0.3">
      <c r="A31">
        <v>30</v>
      </c>
      <c r="B31" s="1">
        <v>45248</v>
      </c>
      <c r="C31">
        <v>1017</v>
      </c>
      <c r="D31">
        <v>200</v>
      </c>
      <c r="E31">
        <v>3</v>
      </c>
    </row>
    <row r="32" spans="1:5" x14ac:dyDescent="0.3">
      <c r="A32">
        <v>31</v>
      </c>
      <c r="B32" s="1">
        <v>45259</v>
      </c>
      <c r="C32">
        <v>1018</v>
      </c>
      <c r="D32">
        <v>125</v>
      </c>
      <c r="E32">
        <v>2</v>
      </c>
    </row>
    <row r="33" spans="1:5" x14ac:dyDescent="0.3">
      <c r="A33">
        <v>32</v>
      </c>
      <c r="B33" s="1">
        <v>45270</v>
      </c>
      <c r="C33">
        <v>1019</v>
      </c>
      <c r="D33">
        <v>150</v>
      </c>
      <c r="E33">
        <v>7</v>
      </c>
    </row>
    <row r="34" spans="1:5" x14ac:dyDescent="0.3">
      <c r="A34">
        <v>33</v>
      </c>
      <c r="B34" s="1">
        <v>45281</v>
      </c>
      <c r="C34">
        <v>1020</v>
      </c>
      <c r="D34">
        <v>75</v>
      </c>
      <c r="E34">
        <v>8</v>
      </c>
    </row>
    <row r="35" spans="1:5" x14ac:dyDescent="0.3">
      <c r="A35">
        <v>34</v>
      </c>
      <c r="B35" s="1">
        <v>45292</v>
      </c>
      <c r="C35">
        <v>1021</v>
      </c>
      <c r="D35">
        <v>120</v>
      </c>
      <c r="E35">
        <v>4</v>
      </c>
    </row>
    <row r="36" spans="1:5" x14ac:dyDescent="0.3">
      <c r="A36">
        <v>35</v>
      </c>
      <c r="B36" s="1">
        <v>45303</v>
      </c>
      <c r="C36">
        <v>1007</v>
      </c>
      <c r="D36">
        <v>45</v>
      </c>
      <c r="E36">
        <v>2</v>
      </c>
    </row>
    <row r="37" spans="1:5" x14ac:dyDescent="0.3">
      <c r="A37">
        <v>36</v>
      </c>
      <c r="B37" s="1">
        <v>45314</v>
      </c>
      <c r="C37">
        <v>1023</v>
      </c>
      <c r="D37">
        <v>63</v>
      </c>
      <c r="E37">
        <v>9</v>
      </c>
    </row>
    <row r="38" spans="1:5" x14ac:dyDescent="0.3">
      <c r="A38">
        <v>37</v>
      </c>
      <c r="B38" s="1">
        <v>45325</v>
      </c>
      <c r="C38">
        <v>1024</v>
      </c>
      <c r="D38">
        <v>50</v>
      </c>
      <c r="E38">
        <v>3</v>
      </c>
    </row>
    <row r="39" spans="1:5" x14ac:dyDescent="0.3">
      <c r="A39">
        <v>38</v>
      </c>
      <c r="B39" s="1">
        <v>45330</v>
      </c>
      <c r="C39">
        <v>1025</v>
      </c>
      <c r="D39">
        <v>80</v>
      </c>
      <c r="E39">
        <v>4</v>
      </c>
    </row>
    <row r="40" spans="1:5" x14ac:dyDescent="0.3">
      <c r="A40">
        <v>39</v>
      </c>
      <c r="B40" s="1">
        <v>45335</v>
      </c>
      <c r="C40">
        <v>1026</v>
      </c>
      <c r="D40">
        <v>120</v>
      </c>
      <c r="E40">
        <v>10</v>
      </c>
    </row>
    <row r="41" spans="1:5" x14ac:dyDescent="0.3">
      <c r="A41">
        <v>40</v>
      </c>
      <c r="B41" s="1">
        <v>45340</v>
      </c>
      <c r="C41">
        <v>1027</v>
      </c>
      <c r="D41">
        <v>130</v>
      </c>
      <c r="E41">
        <v>11</v>
      </c>
    </row>
    <row r="42" spans="1:5" x14ac:dyDescent="0.3">
      <c r="A42">
        <v>41</v>
      </c>
      <c r="B42" s="1">
        <v>45345</v>
      </c>
      <c r="C42">
        <v>1028</v>
      </c>
      <c r="D42">
        <v>80</v>
      </c>
      <c r="E42">
        <v>12</v>
      </c>
    </row>
    <row r="43" spans="1:5" x14ac:dyDescent="0.3">
      <c r="A43">
        <v>42</v>
      </c>
      <c r="B43" s="1">
        <v>45350</v>
      </c>
      <c r="C43">
        <v>1001</v>
      </c>
      <c r="D43">
        <v>112</v>
      </c>
      <c r="E43">
        <v>1</v>
      </c>
    </row>
    <row r="44" spans="1:5" x14ac:dyDescent="0.3">
      <c r="A44">
        <v>43</v>
      </c>
      <c r="B44" s="1">
        <v>45355</v>
      </c>
      <c r="C44">
        <v>1002</v>
      </c>
      <c r="D44">
        <v>178</v>
      </c>
      <c r="E44">
        <v>2</v>
      </c>
    </row>
    <row r="45" spans="1:5" x14ac:dyDescent="0.3">
      <c r="A45">
        <v>44</v>
      </c>
      <c r="B45" s="1">
        <v>45360</v>
      </c>
      <c r="C45">
        <v>1003</v>
      </c>
      <c r="D45">
        <v>145</v>
      </c>
      <c r="E45">
        <v>3</v>
      </c>
    </row>
    <row r="46" spans="1:5" x14ac:dyDescent="0.3">
      <c r="A46">
        <v>45</v>
      </c>
      <c r="B46" s="1">
        <v>45365</v>
      </c>
      <c r="C46">
        <v>1004</v>
      </c>
      <c r="D46">
        <v>132</v>
      </c>
      <c r="E46">
        <v>3</v>
      </c>
    </row>
    <row r="47" spans="1:5" x14ac:dyDescent="0.3">
      <c r="A47">
        <v>46</v>
      </c>
      <c r="B47" s="1">
        <v>45370</v>
      </c>
      <c r="C47">
        <v>1005</v>
      </c>
      <c r="D47">
        <v>167</v>
      </c>
      <c r="E47">
        <v>2</v>
      </c>
    </row>
    <row r="48" spans="1:5" x14ac:dyDescent="0.3">
      <c r="A48">
        <v>47</v>
      </c>
      <c r="B48" s="1">
        <v>45375</v>
      </c>
      <c r="C48">
        <v>1006</v>
      </c>
      <c r="D48">
        <v>154</v>
      </c>
      <c r="E48">
        <v>4</v>
      </c>
    </row>
    <row r="49" spans="1:5" x14ac:dyDescent="0.3">
      <c r="A49">
        <v>48</v>
      </c>
      <c r="B49" s="1">
        <v>45380</v>
      </c>
      <c r="C49">
        <v>1007</v>
      </c>
      <c r="D49">
        <v>135</v>
      </c>
      <c r="E49">
        <v>2</v>
      </c>
    </row>
    <row r="50" spans="1:5" x14ac:dyDescent="0.3">
      <c r="A50">
        <v>49</v>
      </c>
      <c r="B50" s="1">
        <v>45385</v>
      </c>
      <c r="C50">
        <v>1008</v>
      </c>
      <c r="D50">
        <v>164</v>
      </c>
      <c r="E50">
        <v>3</v>
      </c>
    </row>
    <row r="51" spans="1:5" x14ac:dyDescent="0.3">
      <c r="A51">
        <v>50</v>
      </c>
      <c r="B51" s="1">
        <v>45390</v>
      </c>
      <c r="C51">
        <v>1009</v>
      </c>
      <c r="D51">
        <v>173</v>
      </c>
      <c r="E51">
        <v>2</v>
      </c>
    </row>
    <row r="52" spans="1:5" x14ac:dyDescent="0.3">
      <c r="A52">
        <v>51</v>
      </c>
      <c r="B52" s="1">
        <v>45395</v>
      </c>
      <c r="C52">
        <v>1010</v>
      </c>
      <c r="D52">
        <v>129</v>
      </c>
      <c r="E52">
        <v>3</v>
      </c>
    </row>
    <row r="53" spans="1:5" x14ac:dyDescent="0.3">
      <c r="A53">
        <v>52</v>
      </c>
      <c r="B53" s="1">
        <v>45400</v>
      </c>
      <c r="C53">
        <v>1011</v>
      </c>
      <c r="D53">
        <v>154</v>
      </c>
      <c r="E53">
        <v>5</v>
      </c>
    </row>
    <row r="54" spans="1:5" x14ac:dyDescent="0.3">
      <c r="A54">
        <v>53</v>
      </c>
      <c r="B54" s="1">
        <v>45405</v>
      </c>
      <c r="C54">
        <v>1012</v>
      </c>
      <c r="D54">
        <v>165</v>
      </c>
      <c r="E54">
        <v>4</v>
      </c>
    </row>
    <row r="55" spans="1:5" x14ac:dyDescent="0.3">
      <c r="A55">
        <v>54</v>
      </c>
      <c r="B55" s="1">
        <v>45410</v>
      </c>
      <c r="C55">
        <v>1013</v>
      </c>
      <c r="D55">
        <v>156</v>
      </c>
      <c r="E55">
        <v>6</v>
      </c>
    </row>
    <row r="56" spans="1:5" x14ac:dyDescent="0.3">
      <c r="A56">
        <v>55</v>
      </c>
      <c r="B56" s="1">
        <v>45415</v>
      </c>
      <c r="C56">
        <v>1014</v>
      </c>
      <c r="D56">
        <v>169</v>
      </c>
      <c r="E56">
        <v>4</v>
      </c>
    </row>
    <row r="57" spans="1:5" x14ac:dyDescent="0.3">
      <c r="A57">
        <v>56</v>
      </c>
      <c r="B57" s="1">
        <v>45420</v>
      </c>
      <c r="C57">
        <v>1015</v>
      </c>
      <c r="D57">
        <v>134</v>
      </c>
      <c r="E57">
        <v>2</v>
      </c>
    </row>
    <row r="58" spans="1:5" x14ac:dyDescent="0.3">
      <c r="A58">
        <v>57</v>
      </c>
      <c r="B58" s="1">
        <v>45425</v>
      </c>
      <c r="C58">
        <v>1001</v>
      </c>
      <c r="D58">
        <v>230</v>
      </c>
      <c r="E58">
        <v>1</v>
      </c>
    </row>
    <row r="59" spans="1:5" x14ac:dyDescent="0.3">
      <c r="A59">
        <v>58</v>
      </c>
      <c r="B59" s="1">
        <v>45430</v>
      </c>
      <c r="C59">
        <v>1017</v>
      </c>
      <c r="D59">
        <v>176</v>
      </c>
      <c r="E59">
        <v>3</v>
      </c>
    </row>
    <row r="60" spans="1:5" x14ac:dyDescent="0.3">
      <c r="A60">
        <v>59</v>
      </c>
      <c r="B60" s="1">
        <v>45435</v>
      </c>
      <c r="C60">
        <v>1018</v>
      </c>
      <c r="D60">
        <v>148</v>
      </c>
      <c r="E60">
        <v>2</v>
      </c>
    </row>
    <row r="61" spans="1:5" x14ac:dyDescent="0.3">
      <c r="A61">
        <v>60</v>
      </c>
      <c r="B61" s="1">
        <v>45440</v>
      </c>
      <c r="C61">
        <v>1019</v>
      </c>
      <c r="D61">
        <v>129</v>
      </c>
      <c r="E61">
        <v>7</v>
      </c>
    </row>
    <row r="62" spans="1:5" x14ac:dyDescent="0.3">
      <c r="A62">
        <v>61</v>
      </c>
      <c r="B62" s="1">
        <v>45445</v>
      </c>
      <c r="C62">
        <v>1020</v>
      </c>
      <c r="D62">
        <v>134</v>
      </c>
      <c r="E62">
        <v>8</v>
      </c>
    </row>
    <row r="63" spans="1:5" x14ac:dyDescent="0.3">
      <c r="A63">
        <v>62</v>
      </c>
      <c r="B63" s="1">
        <v>45450</v>
      </c>
      <c r="C63">
        <v>1021</v>
      </c>
      <c r="D63">
        <v>118</v>
      </c>
      <c r="E63">
        <v>4</v>
      </c>
    </row>
    <row r="64" spans="1:5" x14ac:dyDescent="0.3">
      <c r="A64">
        <v>63</v>
      </c>
      <c r="B64" s="1">
        <v>45455</v>
      </c>
      <c r="C64">
        <v>1001</v>
      </c>
      <c r="D64">
        <v>100</v>
      </c>
      <c r="E64">
        <v>1</v>
      </c>
    </row>
    <row r="65" spans="1:5" x14ac:dyDescent="0.3">
      <c r="A65">
        <v>64</v>
      </c>
      <c r="B65" s="1">
        <v>45460</v>
      </c>
      <c r="C65">
        <v>1002</v>
      </c>
      <c r="D65">
        <v>78</v>
      </c>
      <c r="E65">
        <v>2</v>
      </c>
    </row>
    <row r="66" spans="1:5" x14ac:dyDescent="0.3">
      <c r="A66">
        <v>65</v>
      </c>
      <c r="B66" s="1">
        <v>45462</v>
      </c>
      <c r="C66">
        <v>1003</v>
      </c>
      <c r="D66">
        <v>45</v>
      </c>
      <c r="E66">
        <v>3</v>
      </c>
    </row>
    <row r="67" spans="1:5" x14ac:dyDescent="0.3">
      <c r="A67">
        <v>66</v>
      </c>
      <c r="B67" s="1">
        <v>45464</v>
      </c>
      <c r="C67">
        <v>1004</v>
      </c>
      <c r="D67">
        <v>35</v>
      </c>
      <c r="E67">
        <v>3</v>
      </c>
    </row>
    <row r="68" spans="1:5" x14ac:dyDescent="0.3">
      <c r="A68">
        <v>67</v>
      </c>
      <c r="B68" s="1">
        <v>45466</v>
      </c>
      <c r="C68">
        <v>1005</v>
      </c>
      <c r="D68">
        <v>67</v>
      </c>
      <c r="E68">
        <v>2</v>
      </c>
    </row>
    <row r="69" spans="1:5" x14ac:dyDescent="0.3">
      <c r="A69">
        <v>68</v>
      </c>
      <c r="B69" s="1">
        <v>45468</v>
      </c>
      <c r="C69">
        <v>1006</v>
      </c>
      <c r="D69">
        <v>55</v>
      </c>
      <c r="E69">
        <v>4</v>
      </c>
    </row>
    <row r="70" spans="1:5" x14ac:dyDescent="0.3">
      <c r="A70">
        <v>69</v>
      </c>
      <c r="B70" s="1">
        <v>45470</v>
      </c>
      <c r="C70">
        <v>1007</v>
      </c>
      <c r="D70">
        <v>35</v>
      </c>
      <c r="E70">
        <v>2</v>
      </c>
    </row>
    <row r="71" spans="1:5" x14ac:dyDescent="0.3">
      <c r="A71">
        <v>70</v>
      </c>
      <c r="B71" s="1">
        <v>45472</v>
      </c>
      <c r="C71">
        <v>1008</v>
      </c>
      <c r="D71">
        <v>65</v>
      </c>
      <c r="E71">
        <v>3</v>
      </c>
    </row>
    <row r="72" spans="1:5" x14ac:dyDescent="0.3">
      <c r="A72">
        <v>71</v>
      </c>
      <c r="B72" s="1">
        <v>45474</v>
      </c>
      <c r="C72">
        <v>1009</v>
      </c>
      <c r="D72">
        <v>70</v>
      </c>
      <c r="E72">
        <v>2</v>
      </c>
    </row>
    <row r="73" spans="1:5" x14ac:dyDescent="0.3">
      <c r="A73">
        <v>72</v>
      </c>
      <c r="B73" s="1">
        <v>45476</v>
      </c>
      <c r="C73">
        <v>1010</v>
      </c>
      <c r="D73">
        <v>130</v>
      </c>
      <c r="E73">
        <v>3</v>
      </c>
    </row>
    <row r="74" spans="1:5" x14ac:dyDescent="0.3">
      <c r="A74">
        <v>73</v>
      </c>
      <c r="B74" s="1">
        <v>45478</v>
      </c>
      <c r="C74">
        <v>1011</v>
      </c>
      <c r="D74">
        <v>80</v>
      </c>
      <c r="E74">
        <v>5</v>
      </c>
    </row>
    <row r="75" spans="1:5" x14ac:dyDescent="0.3">
      <c r="A75">
        <v>74</v>
      </c>
      <c r="B75" s="1">
        <v>45480</v>
      </c>
      <c r="C75">
        <v>1012</v>
      </c>
      <c r="D75">
        <v>65</v>
      </c>
      <c r="E75">
        <v>4</v>
      </c>
    </row>
    <row r="76" spans="1:5" x14ac:dyDescent="0.3">
      <c r="A76">
        <v>75</v>
      </c>
      <c r="B76" s="1">
        <v>45482</v>
      </c>
      <c r="C76">
        <v>1013</v>
      </c>
      <c r="D76">
        <v>56</v>
      </c>
      <c r="E76">
        <v>6</v>
      </c>
    </row>
    <row r="77" spans="1:5" x14ac:dyDescent="0.3">
      <c r="A77">
        <v>76</v>
      </c>
      <c r="B77" s="1">
        <v>45484</v>
      </c>
      <c r="C77">
        <v>1014</v>
      </c>
      <c r="D77">
        <v>69</v>
      </c>
      <c r="E77">
        <v>4</v>
      </c>
    </row>
    <row r="78" spans="1:5" x14ac:dyDescent="0.3">
      <c r="A78">
        <v>77</v>
      </c>
      <c r="B78" s="1">
        <v>45486</v>
      </c>
      <c r="C78">
        <v>1015</v>
      </c>
      <c r="D78">
        <v>34</v>
      </c>
      <c r="E78">
        <v>2</v>
      </c>
    </row>
    <row r="79" spans="1:5" x14ac:dyDescent="0.3">
      <c r="A79">
        <v>78</v>
      </c>
      <c r="B79" s="1">
        <v>45488</v>
      </c>
      <c r="C79">
        <v>1001</v>
      </c>
      <c r="D79">
        <v>130</v>
      </c>
      <c r="E79">
        <v>1</v>
      </c>
    </row>
    <row r="80" spans="1:5" x14ac:dyDescent="0.3">
      <c r="A80">
        <v>79</v>
      </c>
      <c r="B80" s="1">
        <v>45490</v>
      </c>
      <c r="C80">
        <v>1017</v>
      </c>
      <c r="D80">
        <v>76</v>
      </c>
      <c r="E80">
        <v>3</v>
      </c>
    </row>
    <row r="81" spans="1:5" x14ac:dyDescent="0.3">
      <c r="A81">
        <v>80</v>
      </c>
      <c r="B81" s="1">
        <v>45492</v>
      </c>
      <c r="C81">
        <v>1018</v>
      </c>
      <c r="D81">
        <v>48</v>
      </c>
      <c r="E81">
        <v>2</v>
      </c>
    </row>
    <row r="82" spans="1:5" x14ac:dyDescent="0.3">
      <c r="A82">
        <v>81</v>
      </c>
      <c r="B82" s="1">
        <v>45494</v>
      </c>
      <c r="C82">
        <v>1019</v>
      </c>
      <c r="D82">
        <v>160</v>
      </c>
      <c r="E82">
        <v>7</v>
      </c>
    </row>
    <row r="83" spans="1:5" x14ac:dyDescent="0.3">
      <c r="A83">
        <v>82</v>
      </c>
      <c r="B83" s="1">
        <v>45496</v>
      </c>
      <c r="C83">
        <v>1020</v>
      </c>
      <c r="D83">
        <v>130</v>
      </c>
      <c r="E83">
        <v>8</v>
      </c>
    </row>
    <row r="84" spans="1:5" x14ac:dyDescent="0.3">
      <c r="A84">
        <v>83</v>
      </c>
      <c r="B84" s="1">
        <v>45498</v>
      </c>
      <c r="C84">
        <v>1021</v>
      </c>
      <c r="D84">
        <v>110</v>
      </c>
      <c r="E84">
        <v>4</v>
      </c>
    </row>
    <row r="85" spans="1:5" x14ac:dyDescent="0.3">
      <c r="A85">
        <v>84</v>
      </c>
      <c r="B85" s="1">
        <v>45500</v>
      </c>
      <c r="C85">
        <v>1010</v>
      </c>
      <c r="D85">
        <v>175</v>
      </c>
      <c r="E85">
        <v>3</v>
      </c>
    </row>
    <row r="86" spans="1:5" x14ac:dyDescent="0.3">
      <c r="A86">
        <v>85</v>
      </c>
      <c r="B86" s="1">
        <v>45502</v>
      </c>
      <c r="C86">
        <v>1023</v>
      </c>
      <c r="D86">
        <v>60</v>
      </c>
      <c r="E86">
        <v>9</v>
      </c>
    </row>
    <row r="87" spans="1:5" x14ac:dyDescent="0.3">
      <c r="A87">
        <v>86</v>
      </c>
      <c r="B87" s="1">
        <v>45504</v>
      </c>
      <c r="C87">
        <v>1024</v>
      </c>
      <c r="D87">
        <v>200</v>
      </c>
      <c r="E87">
        <v>3</v>
      </c>
    </row>
    <row r="88" spans="1:5" x14ac:dyDescent="0.3">
      <c r="A88">
        <v>87</v>
      </c>
      <c r="B88" s="1">
        <v>45506</v>
      </c>
      <c r="C88">
        <v>1025</v>
      </c>
      <c r="D88">
        <v>140</v>
      </c>
      <c r="E88">
        <v>4</v>
      </c>
    </row>
    <row r="89" spans="1:5" x14ac:dyDescent="0.3">
      <c r="A89">
        <v>88</v>
      </c>
      <c r="B89" s="1">
        <v>45508</v>
      </c>
      <c r="C89">
        <v>1026</v>
      </c>
      <c r="D89">
        <v>120</v>
      </c>
      <c r="E89">
        <v>10</v>
      </c>
    </row>
    <row r="90" spans="1:5" x14ac:dyDescent="0.3">
      <c r="A90">
        <v>89</v>
      </c>
      <c r="B90" s="1">
        <v>45510</v>
      </c>
      <c r="C90">
        <v>1027</v>
      </c>
      <c r="D90">
        <v>130</v>
      </c>
      <c r="E90">
        <v>11</v>
      </c>
    </row>
    <row r="91" spans="1:5" x14ac:dyDescent="0.3">
      <c r="A91">
        <v>90</v>
      </c>
      <c r="B91" s="1">
        <v>45512</v>
      </c>
      <c r="C91">
        <v>1028</v>
      </c>
      <c r="D91">
        <v>140</v>
      </c>
      <c r="E91">
        <v>12</v>
      </c>
    </row>
    <row r="92" spans="1:5" x14ac:dyDescent="0.3">
      <c r="A92">
        <v>91</v>
      </c>
      <c r="B92" s="1">
        <v>45514</v>
      </c>
      <c r="C92">
        <v>1026</v>
      </c>
      <c r="D92">
        <v>100</v>
      </c>
      <c r="E92">
        <v>10</v>
      </c>
    </row>
    <row r="93" spans="1:5" x14ac:dyDescent="0.3">
      <c r="A93">
        <v>92</v>
      </c>
      <c r="B93" s="1">
        <v>45516</v>
      </c>
      <c r="C93">
        <v>1017</v>
      </c>
      <c r="D93">
        <v>200</v>
      </c>
      <c r="E93">
        <v>3</v>
      </c>
    </row>
    <row r="94" spans="1:5" x14ac:dyDescent="0.3">
      <c r="A94">
        <v>93</v>
      </c>
      <c r="B94" s="1">
        <v>45518</v>
      </c>
      <c r="C94">
        <v>1018</v>
      </c>
      <c r="D94">
        <v>125</v>
      </c>
      <c r="E94">
        <v>2</v>
      </c>
    </row>
    <row r="95" spans="1:5" x14ac:dyDescent="0.3">
      <c r="A95">
        <v>94</v>
      </c>
      <c r="B95" s="1">
        <v>45520</v>
      </c>
      <c r="C95">
        <v>1019</v>
      </c>
      <c r="D95">
        <v>150</v>
      </c>
      <c r="E95">
        <v>7</v>
      </c>
    </row>
    <row r="96" spans="1:5" x14ac:dyDescent="0.3">
      <c r="A96">
        <v>95</v>
      </c>
      <c r="B96" s="1">
        <v>45522</v>
      </c>
      <c r="C96">
        <v>1020</v>
      </c>
      <c r="D96">
        <v>75</v>
      </c>
      <c r="E96">
        <v>8</v>
      </c>
    </row>
    <row r="97" spans="1:5" x14ac:dyDescent="0.3">
      <c r="A97">
        <v>96</v>
      </c>
      <c r="B97" s="1">
        <v>45524</v>
      </c>
      <c r="C97">
        <v>1021</v>
      </c>
      <c r="D97">
        <v>120</v>
      </c>
      <c r="E97">
        <v>4</v>
      </c>
    </row>
    <row r="98" spans="1:5" x14ac:dyDescent="0.3">
      <c r="A98">
        <v>97</v>
      </c>
      <c r="B98" s="1">
        <v>45526</v>
      </c>
      <c r="C98">
        <v>1012</v>
      </c>
      <c r="D98">
        <v>45</v>
      </c>
      <c r="E98">
        <v>4</v>
      </c>
    </row>
    <row r="99" spans="1:5" x14ac:dyDescent="0.3">
      <c r="A99">
        <v>98</v>
      </c>
      <c r="B99" s="1">
        <v>45528</v>
      </c>
      <c r="C99">
        <v>1023</v>
      </c>
      <c r="D99">
        <v>63</v>
      </c>
      <c r="E99">
        <v>9</v>
      </c>
    </row>
    <row r="100" spans="1:5" x14ac:dyDescent="0.3">
      <c r="A100">
        <v>99</v>
      </c>
      <c r="B100" s="1">
        <v>45530</v>
      </c>
      <c r="C100">
        <v>1024</v>
      </c>
      <c r="D100">
        <v>50</v>
      </c>
      <c r="E100">
        <v>3</v>
      </c>
    </row>
    <row r="101" spans="1:5" x14ac:dyDescent="0.3">
      <c r="A101">
        <v>100</v>
      </c>
      <c r="B101" s="1">
        <v>45532</v>
      </c>
      <c r="C101">
        <v>1028</v>
      </c>
      <c r="D101">
        <v>100</v>
      </c>
      <c r="E101">
        <v>12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D4C3-A317-4892-93BE-A63274FDDA88}">
  <dimension ref="A1:C13"/>
  <sheetViews>
    <sheetView workbookViewId="0">
      <selection activeCell="A2" sqref="A2"/>
    </sheetView>
  </sheetViews>
  <sheetFormatPr defaultRowHeight="14.4" x14ac:dyDescent="0.3"/>
  <cols>
    <col min="1" max="1" width="13.6640625" bestFit="1" customWidth="1"/>
    <col min="2" max="2" width="20.21875" bestFit="1" customWidth="1"/>
    <col min="3" max="3" width="9" bestFit="1" customWidth="1"/>
  </cols>
  <sheetData>
    <row r="1" spans="1:3" x14ac:dyDescent="0.3">
      <c r="A1" t="s">
        <v>49</v>
      </c>
      <c r="B1" t="s">
        <v>50</v>
      </c>
      <c r="C1" t="s">
        <v>51</v>
      </c>
    </row>
    <row r="2" spans="1:3" x14ac:dyDescent="0.3">
      <c r="A2">
        <v>1</v>
      </c>
      <c r="B2" t="s">
        <v>8</v>
      </c>
      <c r="C2" t="s">
        <v>52</v>
      </c>
    </row>
    <row r="3" spans="1:3" x14ac:dyDescent="0.3">
      <c r="A3">
        <v>2</v>
      </c>
      <c r="B3" t="s">
        <v>10</v>
      </c>
      <c r="C3" t="s">
        <v>52</v>
      </c>
    </row>
    <row r="4" spans="1:3" x14ac:dyDescent="0.3">
      <c r="A4">
        <v>3</v>
      </c>
      <c r="B4" t="s">
        <v>12</v>
      </c>
      <c r="C4" t="s">
        <v>52</v>
      </c>
    </row>
    <row r="5" spans="1:3" x14ac:dyDescent="0.3">
      <c r="A5">
        <v>4</v>
      </c>
      <c r="B5" t="s">
        <v>16</v>
      </c>
      <c r="C5" t="s">
        <v>53</v>
      </c>
    </row>
    <row r="6" spans="1:3" x14ac:dyDescent="0.3">
      <c r="A6">
        <v>5</v>
      </c>
      <c r="B6" t="s">
        <v>23</v>
      </c>
      <c r="C6" t="s">
        <v>53</v>
      </c>
    </row>
    <row r="7" spans="1:3" x14ac:dyDescent="0.3">
      <c r="A7">
        <v>6</v>
      </c>
      <c r="B7" t="s">
        <v>26</v>
      </c>
      <c r="C7" t="s">
        <v>54</v>
      </c>
    </row>
    <row r="8" spans="1:3" x14ac:dyDescent="0.3">
      <c r="A8">
        <v>7</v>
      </c>
      <c r="B8" t="s">
        <v>33</v>
      </c>
      <c r="C8" t="s">
        <v>52</v>
      </c>
    </row>
    <row r="9" spans="1:3" x14ac:dyDescent="0.3">
      <c r="A9">
        <v>8</v>
      </c>
      <c r="B9" t="s">
        <v>35</v>
      </c>
      <c r="C9" t="s">
        <v>55</v>
      </c>
    </row>
    <row r="10" spans="1:3" x14ac:dyDescent="0.3">
      <c r="A10">
        <v>9</v>
      </c>
      <c r="B10" t="s">
        <v>39</v>
      </c>
      <c r="C10" t="s">
        <v>52</v>
      </c>
    </row>
    <row r="11" spans="1:3" x14ac:dyDescent="0.3">
      <c r="A11">
        <v>10</v>
      </c>
      <c r="B11" t="s">
        <v>44</v>
      </c>
      <c r="C11" t="s">
        <v>52</v>
      </c>
    </row>
    <row r="12" spans="1:3" x14ac:dyDescent="0.3">
      <c r="A12">
        <v>11</v>
      </c>
      <c r="B12" t="s">
        <v>46</v>
      </c>
      <c r="C12" t="s">
        <v>55</v>
      </c>
    </row>
    <row r="13" spans="1:3" x14ac:dyDescent="0.3">
      <c r="A13">
        <v>12</v>
      </c>
      <c r="B13" t="s">
        <v>48</v>
      </c>
      <c r="C13" t="s">
        <v>52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3627-D975-49E1-B1B7-E54940B8466E}">
  <dimension ref="A1:F27"/>
  <sheetViews>
    <sheetView workbookViewId="0">
      <selection activeCell="A3" sqref="A3"/>
    </sheetView>
  </sheetViews>
  <sheetFormatPr defaultRowHeight="14.4" x14ac:dyDescent="0.3"/>
  <cols>
    <col min="1" max="1" width="17.44140625" bestFit="1" customWidth="1"/>
    <col min="2" max="2" width="26.21875" bestFit="1" customWidth="1"/>
    <col min="3" max="3" width="22.44140625" bestFit="1" customWidth="1"/>
    <col min="4" max="4" width="23.5546875" bestFit="1" customWidth="1"/>
    <col min="5" max="5" width="15.5546875" bestFit="1" customWidth="1"/>
    <col min="6" max="6" width="13.441406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1001</v>
      </c>
      <c r="B2" t="s">
        <v>6</v>
      </c>
      <c r="C2" t="s">
        <v>7</v>
      </c>
      <c r="D2" t="s">
        <v>8</v>
      </c>
      <c r="E2">
        <v>24</v>
      </c>
      <c r="F2">
        <v>30</v>
      </c>
    </row>
    <row r="3" spans="1:6" x14ac:dyDescent="0.3">
      <c r="A3">
        <v>1002</v>
      </c>
      <c r="B3" t="s">
        <v>9</v>
      </c>
      <c r="C3" t="s">
        <v>7</v>
      </c>
      <c r="D3" t="s">
        <v>10</v>
      </c>
      <c r="E3">
        <v>16</v>
      </c>
      <c r="F3">
        <v>20</v>
      </c>
    </row>
    <row r="4" spans="1:6" x14ac:dyDescent="0.3">
      <c r="A4">
        <v>1003</v>
      </c>
      <c r="B4" t="s">
        <v>11</v>
      </c>
      <c r="C4" t="s">
        <v>7</v>
      </c>
      <c r="D4" t="s">
        <v>12</v>
      </c>
      <c r="E4">
        <v>20.5</v>
      </c>
      <c r="F4">
        <v>25.625</v>
      </c>
    </row>
    <row r="5" spans="1:6" x14ac:dyDescent="0.3">
      <c r="A5">
        <v>1004</v>
      </c>
      <c r="B5" t="s">
        <v>13</v>
      </c>
      <c r="C5" t="s">
        <v>7</v>
      </c>
      <c r="D5" t="s">
        <v>12</v>
      </c>
      <c r="E5">
        <v>32</v>
      </c>
      <c r="F5">
        <v>40</v>
      </c>
    </row>
    <row r="6" spans="1:6" x14ac:dyDescent="0.3">
      <c r="A6">
        <v>1005</v>
      </c>
      <c r="B6" t="s">
        <v>14</v>
      </c>
      <c r="C6" t="s">
        <v>7</v>
      </c>
      <c r="D6" t="s">
        <v>10</v>
      </c>
      <c r="E6">
        <v>30.9</v>
      </c>
      <c r="F6">
        <v>38.625</v>
      </c>
    </row>
    <row r="7" spans="1:6" x14ac:dyDescent="0.3">
      <c r="A7">
        <v>1006</v>
      </c>
      <c r="B7" t="s">
        <v>15</v>
      </c>
      <c r="C7" t="s">
        <v>7</v>
      </c>
      <c r="D7" t="s">
        <v>16</v>
      </c>
      <c r="E7">
        <v>42</v>
      </c>
      <c r="F7">
        <v>52.5</v>
      </c>
    </row>
    <row r="8" spans="1:6" x14ac:dyDescent="0.3">
      <c r="A8">
        <v>1007</v>
      </c>
      <c r="B8" t="s">
        <v>17</v>
      </c>
      <c r="C8" t="s">
        <v>17</v>
      </c>
      <c r="D8" t="s">
        <v>10</v>
      </c>
      <c r="E8">
        <v>12.5</v>
      </c>
      <c r="F8">
        <v>15.625</v>
      </c>
    </row>
    <row r="9" spans="1:6" x14ac:dyDescent="0.3">
      <c r="A9">
        <v>1008</v>
      </c>
      <c r="B9" t="s">
        <v>18</v>
      </c>
      <c r="C9" t="s">
        <v>17</v>
      </c>
      <c r="D9" t="s">
        <v>12</v>
      </c>
      <c r="E9">
        <v>30</v>
      </c>
      <c r="F9">
        <v>37.5</v>
      </c>
    </row>
    <row r="10" spans="1:6" x14ac:dyDescent="0.3">
      <c r="A10">
        <v>1009</v>
      </c>
      <c r="B10" t="s">
        <v>19</v>
      </c>
      <c r="C10" t="s">
        <v>20</v>
      </c>
      <c r="D10" t="s">
        <v>10</v>
      </c>
      <c r="E10">
        <v>7</v>
      </c>
      <c r="F10">
        <v>8.75</v>
      </c>
    </row>
    <row r="11" spans="1:6" x14ac:dyDescent="0.3">
      <c r="A11">
        <v>1010</v>
      </c>
      <c r="B11" t="s">
        <v>20</v>
      </c>
      <c r="C11" t="s">
        <v>20</v>
      </c>
      <c r="D11" t="s">
        <v>12</v>
      </c>
      <c r="E11">
        <v>8.4</v>
      </c>
      <c r="F11">
        <v>10.5</v>
      </c>
    </row>
    <row r="12" spans="1:6" x14ac:dyDescent="0.3">
      <c r="A12">
        <v>1011</v>
      </c>
      <c r="B12" t="s">
        <v>21</v>
      </c>
      <c r="C12" t="s">
        <v>22</v>
      </c>
      <c r="D12" t="s">
        <v>23</v>
      </c>
      <c r="E12">
        <v>50.6</v>
      </c>
      <c r="F12">
        <v>63.25</v>
      </c>
    </row>
    <row r="13" spans="1:6" x14ac:dyDescent="0.3">
      <c r="A13">
        <v>1012</v>
      </c>
      <c r="B13" t="s">
        <v>24</v>
      </c>
      <c r="C13" t="s">
        <v>22</v>
      </c>
      <c r="D13" t="s">
        <v>16</v>
      </c>
      <c r="E13">
        <v>60.8</v>
      </c>
      <c r="F13">
        <v>76</v>
      </c>
    </row>
    <row r="14" spans="1:6" x14ac:dyDescent="0.3">
      <c r="A14">
        <v>1013</v>
      </c>
      <c r="B14" t="s">
        <v>25</v>
      </c>
      <c r="C14" t="s">
        <v>22</v>
      </c>
      <c r="D14" t="s">
        <v>26</v>
      </c>
      <c r="E14">
        <v>55.7</v>
      </c>
      <c r="F14">
        <v>69.625</v>
      </c>
    </row>
    <row r="15" spans="1:6" x14ac:dyDescent="0.3">
      <c r="A15">
        <v>1014</v>
      </c>
      <c r="B15" t="s">
        <v>27</v>
      </c>
      <c r="C15" t="s">
        <v>7</v>
      </c>
      <c r="D15" t="s">
        <v>16</v>
      </c>
      <c r="E15">
        <v>30</v>
      </c>
      <c r="F15">
        <v>37.5</v>
      </c>
    </row>
    <row r="16" spans="1:6" x14ac:dyDescent="0.3">
      <c r="A16">
        <v>1015</v>
      </c>
      <c r="B16" t="s">
        <v>28</v>
      </c>
      <c r="C16" t="s">
        <v>7</v>
      </c>
      <c r="D16" t="s">
        <v>10</v>
      </c>
      <c r="E16">
        <v>13</v>
      </c>
      <c r="F16">
        <v>16.25</v>
      </c>
    </row>
    <row r="17" spans="1:6" x14ac:dyDescent="0.3">
      <c r="A17">
        <v>1017</v>
      </c>
      <c r="B17" t="s">
        <v>29</v>
      </c>
      <c r="C17" t="s">
        <v>7</v>
      </c>
      <c r="D17" t="s">
        <v>12</v>
      </c>
      <c r="E17">
        <v>24.7</v>
      </c>
      <c r="F17">
        <v>30.875</v>
      </c>
    </row>
    <row r="18" spans="1:6" x14ac:dyDescent="0.3">
      <c r="A18">
        <v>1018</v>
      </c>
      <c r="B18" t="s">
        <v>30</v>
      </c>
      <c r="C18" t="s">
        <v>31</v>
      </c>
      <c r="D18" t="s">
        <v>10</v>
      </c>
      <c r="E18">
        <v>35.4</v>
      </c>
      <c r="F18">
        <v>44.25</v>
      </c>
    </row>
    <row r="19" spans="1:6" x14ac:dyDescent="0.3">
      <c r="A19">
        <v>1019</v>
      </c>
      <c r="B19" t="s">
        <v>32</v>
      </c>
      <c r="C19" t="s">
        <v>31</v>
      </c>
      <c r="D19" t="s">
        <v>33</v>
      </c>
      <c r="E19">
        <v>23.9</v>
      </c>
      <c r="F19">
        <v>29.875</v>
      </c>
    </row>
    <row r="20" spans="1:6" x14ac:dyDescent="0.3">
      <c r="A20">
        <v>1020</v>
      </c>
      <c r="B20" t="s">
        <v>34</v>
      </c>
      <c r="C20" t="s">
        <v>31</v>
      </c>
      <c r="D20" t="s">
        <v>35</v>
      </c>
      <c r="E20">
        <v>90.8</v>
      </c>
      <c r="F20">
        <v>113.5</v>
      </c>
    </row>
    <row r="21" spans="1:6" x14ac:dyDescent="0.3">
      <c r="A21">
        <v>1021</v>
      </c>
      <c r="B21" t="s">
        <v>36</v>
      </c>
      <c r="C21" t="s">
        <v>7</v>
      </c>
      <c r="D21" t="s">
        <v>16</v>
      </c>
      <c r="E21">
        <v>36.200000000000003</v>
      </c>
      <c r="F21">
        <v>45.25</v>
      </c>
    </row>
    <row r="22" spans="1:6" x14ac:dyDescent="0.3">
      <c r="A22">
        <v>1023</v>
      </c>
      <c r="B22" t="s">
        <v>37</v>
      </c>
      <c r="C22" t="s">
        <v>38</v>
      </c>
      <c r="D22" t="s">
        <v>39</v>
      </c>
      <c r="E22">
        <v>27</v>
      </c>
      <c r="F22">
        <v>33.75</v>
      </c>
    </row>
    <row r="23" spans="1:6" x14ac:dyDescent="0.3">
      <c r="A23">
        <v>1024</v>
      </c>
      <c r="B23" t="s">
        <v>40</v>
      </c>
      <c r="C23" t="s">
        <v>38</v>
      </c>
      <c r="D23" t="s">
        <v>12</v>
      </c>
      <c r="E23">
        <v>30.8</v>
      </c>
      <c r="F23">
        <v>38.5</v>
      </c>
    </row>
    <row r="24" spans="1:6" x14ac:dyDescent="0.3">
      <c r="A24">
        <v>1025</v>
      </c>
      <c r="B24" t="s">
        <v>41</v>
      </c>
      <c r="C24" t="s">
        <v>42</v>
      </c>
      <c r="D24" t="s">
        <v>16</v>
      </c>
      <c r="E24">
        <v>60</v>
      </c>
      <c r="F24">
        <v>75</v>
      </c>
    </row>
    <row r="25" spans="1:6" x14ac:dyDescent="0.3">
      <c r="A25">
        <v>1026</v>
      </c>
      <c r="B25" t="s">
        <v>43</v>
      </c>
      <c r="C25" t="s">
        <v>42</v>
      </c>
      <c r="D25" t="s">
        <v>44</v>
      </c>
      <c r="E25">
        <v>45.7</v>
      </c>
      <c r="F25">
        <v>57.125</v>
      </c>
    </row>
    <row r="26" spans="1:6" x14ac:dyDescent="0.3">
      <c r="A26">
        <v>1027</v>
      </c>
      <c r="B26" t="s">
        <v>45</v>
      </c>
      <c r="C26" t="s">
        <v>45</v>
      </c>
      <c r="D26" t="s">
        <v>46</v>
      </c>
      <c r="E26">
        <v>50.9</v>
      </c>
      <c r="F26">
        <v>63.625</v>
      </c>
    </row>
    <row r="27" spans="1:6" x14ac:dyDescent="0.3">
      <c r="A27">
        <v>1028</v>
      </c>
      <c r="B27" t="s">
        <v>47</v>
      </c>
      <c r="C27" t="s">
        <v>45</v>
      </c>
      <c r="D27" t="s">
        <v>48</v>
      </c>
      <c r="E27">
        <v>40.700000000000003</v>
      </c>
      <c r="F27">
        <v>50.875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6436-EDE5-49AD-B2F7-E1194051155F}">
  <dimension ref="A1:R24"/>
  <sheetViews>
    <sheetView workbookViewId="0">
      <selection activeCell="B3" sqref="B3"/>
    </sheetView>
  </sheetViews>
  <sheetFormatPr defaultRowHeight="14.4" x14ac:dyDescent="0.3"/>
  <cols>
    <col min="2" max="2" width="29.88671875" bestFit="1" customWidth="1"/>
    <col min="3" max="3" width="15.5546875" bestFit="1" customWidth="1"/>
    <col min="4" max="4" width="5" bestFit="1" customWidth="1"/>
    <col min="5" max="5" width="10.5546875" bestFit="1" customWidth="1"/>
  </cols>
  <sheetData>
    <row r="1" spans="2:5" x14ac:dyDescent="0.3">
      <c r="B1" s="2" t="s">
        <v>50</v>
      </c>
      <c r="C1" t="s" vm="1">
        <v>64</v>
      </c>
    </row>
    <row r="3" spans="2:5" x14ac:dyDescent="0.3">
      <c r="B3" s="2" t="s">
        <v>60</v>
      </c>
      <c r="C3" s="2" t="s">
        <v>61</v>
      </c>
    </row>
    <row r="4" spans="2:5" x14ac:dyDescent="0.3">
      <c r="B4" s="2" t="s">
        <v>63</v>
      </c>
      <c r="C4">
        <v>2023</v>
      </c>
      <c r="D4">
        <v>2024</v>
      </c>
      <c r="E4" t="s">
        <v>62</v>
      </c>
    </row>
    <row r="5" spans="2:5" x14ac:dyDescent="0.3">
      <c r="B5" s="3" t="s">
        <v>17</v>
      </c>
      <c r="C5" s="5">
        <v>100</v>
      </c>
      <c r="D5" s="5">
        <v>444</v>
      </c>
      <c r="E5" s="5">
        <v>544</v>
      </c>
    </row>
    <row r="6" spans="2:5" x14ac:dyDescent="0.3">
      <c r="B6" s="3" t="s">
        <v>22</v>
      </c>
      <c r="C6" s="5">
        <v>201</v>
      </c>
      <c r="D6" s="5">
        <v>721</v>
      </c>
      <c r="E6" s="5">
        <v>922</v>
      </c>
    </row>
    <row r="7" spans="2:5" x14ac:dyDescent="0.3">
      <c r="B7" s="3" t="s">
        <v>20</v>
      </c>
      <c r="C7" s="5">
        <v>375</v>
      </c>
      <c r="D7" s="5">
        <v>677</v>
      </c>
      <c r="E7" s="5">
        <v>1052</v>
      </c>
    </row>
    <row r="8" spans="2:5" x14ac:dyDescent="0.3">
      <c r="B8" s="3" t="s">
        <v>31</v>
      </c>
      <c r="C8" s="5">
        <v>688</v>
      </c>
      <c r="D8" s="5">
        <v>1099</v>
      </c>
      <c r="E8" s="5">
        <v>1787</v>
      </c>
    </row>
    <row r="9" spans="2:5" x14ac:dyDescent="0.3">
      <c r="B9" s="3" t="s">
        <v>45</v>
      </c>
      <c r="C9" s="5">
        <v>171</v>
      </c>
      <c r="D9" s="5">
        <v>580</v>
      </c>
      <c r="E9" s="5">
        <v>751</v>
      </c>
    </row>
    <row r="10" spans="2:5" x14ac:dyDescent="0.3">
      <c r="B10" s="3" t="s">
        <v>42</v>
      </c>
      <c r="C10" s="5">
        <v>260</v>
      </c>
      <c r="D10" s="5">
        <v>560</v>
      </c>
      <c r="E10" s="5">
        <v>820</v>
      </c>
    </row>
    <row r="11" spans="2:5" x14ac:dyDescent="0.3">
      <c r="B11" s="3" t="s">
        <v>7</v>
      </c>
      <c r="C11" s="5">
        <v>1099</v>
      </c>
      <c r="D11" s="5">
        <v>2954</v>
      </c>
      <c r="E11" s="5">
        <v>4053</v>
      </c>
    </row>
    <row r="12" spans="2:5" x14ac:dyDescent="0.3">
      <c r="B12" s="3" t="s">
        <v>38</v>
      </c>
      <c r="C12" s="5">
        <v>105</v>
      </c>
      <c r="D12" s="5">
        <v>486</v>
      </c>
      <c r="E12" s="5">
        <v>591</v>
      </c>
    </row>
    <row r="13" spans="2:5" x14ac:dyDescent="0.3">
      <c r="B13" s="3" t="s">
        <v>62</v>
      </c>
      <c r="C13" s="5">
        <v>2999</v>
      </c>
      <c r="D13" s="5">
        <v>7521</v>
      </c>
      <c r="E13" s="5">
        <v>10520</v>
      </c>
    </row>
    <row r="23" spans="1:18" x14ac:dyDescent="0.3">
      <c r="A23" s="4" t="s">
        <v>59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</sheetData>
  <mergeCells count="1">
    <mergeCell ref="A23:R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2277-FB5E-488D-9C9E-8FDD1D87994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C o m e n z i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 M e d i c a m e n t e 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 M e d i c a m e n t e 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  M e d i c a m e n t 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 C o l u m n s \ D e n u m i r e   m e d i c a m e n t 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 C o l u m n s \ C a t e g o r i e   m e d i c a m e n t 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 C o l u m n s \ C o m p a n i e   f a r m a c e u t i c 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  p r o d u c i e 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 C o l u m n s \ P r e   v a n z a r e 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 C o m p a n i i F a r m a c e u t i c e 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 C o m p a n i i F a r m a c e u t i c e 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 c o m p a n i e 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 C o l u m n s \ D e n u m i r e   c o m p a n i e 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 C o m e n z i 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 C o m e n z i 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 C o l u m n s \ N r   C o m a n d a 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 c o m a n d a 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  M e d i c a m e n t 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 C o l u m n s \ C a n t i t a t e   c o m a n d a t a   ( b u c ) 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 c o m p a n i e 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  c o m a n d a 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 C o l u m n s \ C o s t u r i 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 C o l u m n s \ V a l o a r e V a n z a r i 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 C o l u m n s \ V a n z a r i N e t e 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 C o m e n z i 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 C o m p a n i i F a r m a c e u t i c e 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 1 1 4 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 M e d i c a m e n t e 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 1 1 6 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 C o m p a n i i F a r m a c e u t i c e 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 C o m p a n i i F a r m a c e u t i c e 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  c o m p a n i e < / K e y > < / D i a g r a m O b j e c t K e y > < D i a g r a m O b j e c t K e y > < K e y > C o l u m n s \ D e n u m i r e   c o m p a n i e < / K e y > < / D i a g r a m O b j e c t K e y > < D i a g r a m O b j e c t K e y > < K e y > C o l u m n s \ T a r a 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  c o m p a n i e 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 C o l u m n s \ D e n u m i r e   c o m p a n i e 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 M e d i c a m e n t e 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 M e d i c a m e n t e 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  M e d i c a m e n t < / K e y > < / D i a g r a m O b j e c t K e y > < D i a g r a m O b j e c t K e y > < K e y > C o l u m n s \ D e n u m i r e   m e d i c a m e n t < / K e y > < / D i a g r a m O b j e c t K e y > < D i a g r a m O b j e c t K e y > < K e y > C o l u m n s \ C a t e g o r i e   m e d i c a m e n t < / K e y > < / D i a g r a m O b j e c t K e y > < D i a g r a m O b j e c t K e y > < K e y > C o l u m n s \ C o m p a n i e   f a r m a c e u t i c < / K e y > < / D i a g r a m O b j e c t K e y > < D i a g r a m O b j e c t K e y > < K e y > C o l u m n s \ C o s t   p r o d u c i e < / K e y > < / D i a g r a m O b j e c t K e y > < D i a g r a m O b j e c t K e y > < K e y > C o l u m n s \ P r e   v a n z a r e 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  M e d i c a m e n t 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 C o l u m n s \ D e n u m i r e   m e d i c a m e n t 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 C o l u m n s \ C a t e g o r i e   m e d i c a m e n t 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 C o l u m n s \ C o m p a n i e   f a r m a c e u t i c 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  p r o d u c i e 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 C o l u m n s \ P r e   v a n z a r e 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 T a g s \ T a b l e s \ & l t ; T a b l e s \ C o m e n z i & g t ; < / K e y > < / D i a g r a m O b j e c t K e y > < D i a g r a m O b j e c t K e y > < K e y > D y n a m i c   T a g s \ T a b l e s \ & l t ; T a b l e s \ C o m p a n i i F a r m a c e u t i c e & g t ; < / K e y > < / D i a g r a m O b j e c t K e y > < D i a g r a m O b j e c t K e y > < K e y > D y n a m i c   T a g s \ T a b l e s \ & l t ; T a b l e s \ M e d i c a m e n t e & g t ; < / K e y > < / D i a g r a m O b j e c t K e y > < D i a g r a m O b j e c t K e y > < K e y > T a b l e s \ C o m e n z i < / K e y > < / D i a g r a m O b j e c t K e y > < D i a g r a m O b j e c t K e y > < K e y > T a b l e s \ C o m e n z i \ C o l u m n s \ N r   C o m a n d a < / K e y > < / D i a g r a m O b j e c t K e y > < D i a g r a m O b j e c t K e y > < K e y > T a b l e s \ C o m e n z i \ C o l u m n s \ D a t a   c o m a n d a < / K e y > < / D i a g r a m O b j e c t K e y > < D i a g r a m O b j e c t K e y > < K e y > T a b l e s \ C o m e n z i \ C o l u m n s \ C o d   M e d i c a m e n t < / K e y > < / D i a g r a m O b j e c t K e y > < D i a g r a m O b j e c t K e y > < K e y > T a b l e s \ C o m e n z i \ C o l u m n s \ C a n t i t a t e   c o m a n d a t a   ( b u c ) < / K e y > < / D i a g r a m O b j e c t K e y > < D i a g r a m O b j e c t K e y > < K e y > T a b l e s \ C o m e n z i \ C o l u m n s \ I D   c o m p a n i e < / K e y > < / D i a g r a m O b j e c t K e y > < D i a g r a m O b j e c t K e y > < K e y > T a b l e s \ C o m e n z i \ C o l u m n s \ A n   c o m a n d a < / K e y > < / D i a g r a m O b j e c t K e y > < D i a g r a m O b j e c t K e y > < K e y > T a b l e s \ C o m e n z i \ M e a s u r e s \ S u m   o f   C a n t i t a t e   c o m a n d a t a   ( b u c ) < / K e y > < / D i a g r a m O b j e c t K e y > < D i a g r a m O b j e c t K e y > < K e y > T a b l e s \ C o m e n z i \ S u m   o f   C a n t i t a t e   c o m a n d a t a   ( b u c ) \ A d d i t i o n a l   I n f o \ I m p l i c i t   M e a s u r e < / K e y > < / D i a g r a m O b j e c t K e y > < D i a g r a m O b j e c t K e y > < K e y > T a b l e s \ C o m p a n i i F a r m a c e u t i c e < / K e y > < / D i a g r a m O b j e c t K e y > < D i a g r a m O b j e c t K e y > < K e y > T a b l e s \ C o m p a n i i F a r m a c e u t i c e \ C o l u m n s \ I D   c o m p a n i e < / K e y > < / D i a g r a m O b j e c t K e y > < D i a g r a m O b j e c t K e y > < K e y > T a b l e s \ C o m p a n i i F a r m a c e u t i c e \ C o l u m n s \ D e n u m i r e   c o m p a n i e < / K e y > < / D i a g r a m O b j e c t K e y > < D i a g r a m O b j e c t K e y > < K e y > T a b l e s \ C o m p a n i i F a r m a c e u t i c e \ C o l u m n s \ T a r a < / K e y > < / D i a g r a m O b j e c t K e y > < D i a g r a m O b j e c t K e y > < K e y > T a b l e s \ M e d i c a m e n t e < / K e y > < / D i a g r a m O b j e c t K e y > < D i a g r a m O b j e c t K e y > < K e y > T a b l e s \ M e d i c a m e n t e \ C o l u m n s \ C o d   M e d i c a m e n t < / K e y > < / D i a g r a m O b j e c t K e y > < D i a g r a m O b j e c t K e y > < K e y > T a b l e s \ M e d i c a m e n t e \ C o l u m n s \ D e n u m i r e   m e d i c a m e n t < / K e y > < / D i a g r a m O b j e c t K e y > < D i a g r a m O b j e c t K e y > < K e y > T a b l e s \ M e d i c a m e n t e \ C o l u m n s \ C a t e g o r i e   m e d i c a m e n t < / K e y > < / D i a g r a m O b j e c t K e y > < D i a g r a m O b j e c t K e y > < K e y > T a b l e s \ M e d i c a m e n t e \ C o l u m n s \ C o m p a n i e   f a r m a c e u t i c < / K e y > < / D i a g r a m O b j e c t K e y > < D i a g r a m O b j e c t K e y > < K e y > T a b l e s \ M e d i c a m e n t e \ C o l u m n s \ C o s t   p r o d u c i e < / K e y > < / D i a g r a m O b j e c t K e y > < D i a g r a m O b j e c t K e y > < K e y > T a b l e s \ M e d i c a m e n t e \ C o l u m n s \ P r e   v a n z a r e < / K e y > < / D i a g r a m O b j e c t K e y > < D i a g r a m O b j e c t K e y > < K e y > R e l a t i o n s h i p s \ & l t ; T a b l e s \ C o m e n z i \ C o l u m n s \ I D   c o m p a n i e & g t ; - & l t ; T a b l e s \ C o m p a n i i F a r m a c e u t i c e \ C o l u m n s \ I D   c o m p a n i e & g t ; < / K e y > < / D i a g r a m O b j e c t K e y > < D i a g r a m O b j e c t K e y > < K e y > R e l a t i o n s h i p s \ & l t ; T a b l e s \ C o m e n z i \ C o l u m n s \ I D   c o m p a n i e & g t ; - & l t ; T a b l e s \ C o m p a n i i F a r m a c e u t i c e \ C o l u m n s \ I D   c o m p a n i e & g t ; \ F K < / K e y > < / D i a g r a m O b j e c t K e y > < D i a g r a m O b j e c t K e y > < K e y > R e l a t i o n s h i p s \ & l t ; T a b l e s \ C o m e n z i \ C o l u m n s \ I D   c o m p a n i e & g t ; - & l t ; T a b l e s \ C o m p a n i i F a r m a c e u t i c e \ C o l u m n s \ I D   c o m p a n i e & g t ; \ P K < / K e y > < / D i a g r a m O b j e c t K e y > < D i a g r a m O b j e c t K e y > < K e y > R e l a t i o n s h i p s \ & l t ; T a b l e s \ C o m e n z i \ C o l u m n s \ I D   c o m p a n i e & g t ; - & l t ; T a b l e s \ C o m p a n i i F a r m a c e u t i c e \ C o l u m n s \ I D   c o m p a n i e & g t ; \ C r o s s F i l t e r < / K e y > < / D i a g r a m O b j e c t K e y > < D i a g r a m O b j e c t K e y > < K e y > R e l a t i o n s h i p s \ & l t ; T a b l e s \ C o m e n z i \ C o l u m n s \ C o d   M e d i c a m e n t & g t ; - & l t ; T a b l e s \ M e d i c a m e n t e \ C o l u m n s \ C o d   M e d i c a m e n t & g t ; < / K e y > < / D i a g r a m O b j e c t K e y > < D i a g r a m O b j e c t K e y > < K e y > R e l a t i o n s h i p s \ & l t ; T a b l e s \ C o m e n z i \ C o l u m n s \ C o d   M e d i c a m e n t & g t ; - & l t ; T a b l e s \ M e d i c a m e n t e \ C o l u m n s \ C o d   M e d i c a m e n t & g t ; \ F K < / K e y > < / D i a g r a m O b j e c t K e y > < D i a g r a m O b j e c t K e y > < K e y > R e l a t i o n s h i p s \ & l t ; T a b l e s \ C o m e n z i \ C o l u m n s \ C o d   M e d i c a m e n t & g t ; - & l t ; T a b l e s \ M e d i c a m e n t e \ C o l u m n s \ C o d   M e d i c a m e n t & g t ; \ P K < / K e y > < / D i a g r a m O b j e c t K e y > < D i a g r a m O b j e c t K e y > < K e y > R e l a t i o n s h i p s \ & l t ; T a b l e s \ C o m e n z i \ C o l u m n s \ C o d   M e d i c a m e n t & g t ; - & l t ; T a b l e s \ M e d i c a m e n t e \ C o l u m n s \ C o d   M e d i c a m e n t & g t ; \ C r o s s F i l t e r < / K e y > < / D i a g r a m O b j e c t K e y > < / A l l K e y s > < S e l e c t e d K e y s > < D i a g r a m O b j e c t K e y > < K e y > R e l a t i o n s h i p s \ & l t ; T a b l e s \ C o m e n z i \ C o l u m n s \ C o d   M e d i c a m e n t & g t ; - & l t ; T a b l e s \ M e d i c a m e n t e \ C o l u m n s \ C o d   M e d i c a m e n t & g t ; 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 T a g s \ T a b l e s \ & l t ; T a b l e s \ C o m e n z i & g t ; 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 T a g s \ T a b l e s \ & l t ; T a b l e s \ C o m p a n i i F a r m a c e u t i c e & g t ; 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 T a g s \ T a b l e s \ & l t ; T a b l e s \ M e d i c a m e n t e & g t ; 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 T a b l e s \ C o m e n z i < / K e y > < / a : K e y > < a : V a l u e   i : t y p e = " D i a g r a m D i s p l a y N o d e V i e w S t a t e " > < H e i g h t > 1 9 3 . 2 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 T a b l e s \ C o m e n z i \ C o l u m n s \ N r   C o m a n d a 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 T a b l e s \ C o m e n z i \ C o l u m n s \ D a t a   c o m a n d a 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 T a b l e s \ C o m e n z i \ C o l u m n s \ C o d   M e d i c a m e n t 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 T a b l e s \ C o m e n z i \ C o l u m n s \ C a n t i t a t e   c o m a n d a t a   ( b u c ) 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 T a b l e s \ C o m e n z i \ C o l u m n s \ I D   c o m p a n i e 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 T a b l e s \ C o m e n z i \ C o l u m n s \ A n   c o m a n d a 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 T a b l e s \ C o m e n z i \ M e a s u r e s \ S u m   o f   C a n t i t a t e   c o m a n d a t a   ( b u c ) 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 T a b l e s \ C o m e n z i \ S u m   o f   C a n t i t a t e   c o m a n d a t a   ( b u c ) \ A d d i t i o n a l 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 T a b l e s \ C o m p a n i i F a r m a c e u t i c e 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 T a b l e s \ C o m p a n i i F a r m a c e u t i c e \ C o l u m n s \ I D   c o m p a n i e 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 T a b l e s \ C o m p a n i i F a r m a c e u t i c e \ C o l u m n s \ D e n u m i r e   c o m p a n i e 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 T a b l e s \ C o m p a n i i F a r m a c e u t i c e \ C o l u m n s \ T a r a 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< / K e y > < / a : K e y > < a : V a l u e   i : t y p e = " D i a g r a m D i s p l a y N o d e V i e w S t a t e " > < H e i g h t > 2 0 2 . 8 < / H e i g h t > < I s E x p a n d e d > t r u e < / I s E x p a n d e d > < L a y e d O u t > t r u e < / L a y e d O u t > < L e f t > 3 2 5 . 8 0 7 6 2 1 1 3 5 3 3 1 6 < / L e f t > < T a b I n d e x > 2 < / T a b I n d e x > < T o p > 1 9 7 . 2 0 0 0 0 0 0 0 0 0 0 0 0 5 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 T a b l e s \ M e d i c a m e n t e \ C o l u m n s \ C o d   M e d i c a m e n t 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 T a b l e s \ M e d i c a m e n t e \ C o l u m n s \ D e n u m i r e   m e d i c a m e n t 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 T a b l e s \ M e d i c a m e n t e \ C o l u m n s \ C a t e g o r i e   m e d i c a m e n t 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 T a b l e s \ M e d i c a m e n t e \ C o l u m n s \ C o m p a n i e   f a r m a c e u t i c 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 T a b l e s \ M e d i c a m e n t e \ C o l u m n s \ C o s t   p r o d u c i e 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 T a b l e s \ M e d i c a m e n t e \ C o l u m n s \ P r e   v a n z a r e 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 R e l a t i o n s h i p s \ & l t ; T a b l e s \ C o m e n z i \ C o l u m n s \ I D   c o m p a n i e & g t ; - & l t ; T a b l e s \ C o m p a n i i F a r m a c e u t i c e \ C o l u m n s \ I D   c o m p a n i e & g t ; < / K e y > < / a : K e y > < a : V a l u e   i : t y p e = " D i a g r a m D i s p l a y L i n k V i e w S t a t e " > < A u t o m a t i o n P r o p e r t y H e l p e r T e x t > E n d   p o i n t   1 :   ( 2 1 6 , 8 9 , 4 ) .   E n d   p o i n t   2 :   ( 3 1 3 , 9 0 3 8 1 0 5 6 7 6 6 6 , 6 9 , 4 ) 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 8 9 . 4 < / b : _ y > < / b : P o i n t > < b : P o i n t > < b : _ x > 2 6 2 . 9 5 1 9 0 5 5 < / b : _ x > < b : _ y > 8 9 . 4 < / b : _ y > < / b : P o i n t > < b : P o i n t > < b : _ x > 2 6 4 . 9 5 1 9 0 5 5 < / b : _ x > < b : _ y > 8 7 . 4 < / b : _ y > < / b : P o i n t > < b : P o i n t > < b : _ x > 2 6 4 . 9 5 1 9 0 5 5 < / b : _ x > < b : _ y > 7 1 . 4 < / b : _ y > < / b : P o i n t > < b : P o i n t > < b : _ x > 2 6 6 . 9 5 1 9 0 5 5 < / b : _ x > < b : _ y > 6 9 . 4 < / b : _ y > < / b : P o i n t > < b : P o i n t > < b : _ x > 3 1 3 . 9 0 3 8 1 0 5 6 7 6 6 5 8 < / b : _ x > < b : _ y > 6 9 . 4 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 R e l a t i o n s h i p s \ & l t ; T a b l e s \ C o m e n z i \ C o l u m n s \ I D   c o m p a n i e & g t ; - & l t ; T a b l e s \ C o m p a n i i F a r m a c e u t i c e \ C o l u m n s \ I D   c o m p a n i e & g t ; \ F K 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 8 1 . 4 < / b : _ y > < / L a b e l L o c a t i o n > < L o c a t i o n   x m l n s : b = " h t t p : / / s c h e m a s . d a t a c o n t r a c t . o r g / 2 0 0 4 / 0 7 / S y s t e m . W i n d o w s " > < b : _ x > 2 0 0 < / b : _ x > < b : _ y > 8 9 . 4 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 R e l a t i o n s h i p s \ & l t ; T a b l e s \ C o m e n z i \ C o l u m n s \ I D   c o m p a n i e & g t ; - & l t ; T a b l e s \ C o m p a n i i F a r m a c e u t i c e \ C o l u m n s \ I D   c o m p a n i e & g t ; \ P K 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 6 1 . 4 0 0 0 0 0 0 0 0 0 0 0 0 0 6 < / b : _ y > < / L a b e l L o c a t i o n > < L o c a t i o n   x m l n s : b = " h t t p : / / s c h e m a s . d a t a c o n t r a c t . o r g / 2 0 0 4 / 0 7 / S y s t e m . W i n d o w s " > < b : _ x > 3 2 9 . 9 0 3 8 1 0 5 6 7 6 6 5 8 < / b : _ x > < b : _ y > 6 9 . 4 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 R e l a t i o n s h i p s \ & l t ; T a b l e s \ C o m e n z i \ C o l u m n s \ I D   c o m p a n i e & g t ; - & l t ; T a b l e s \ C o m p a n i i F a r m a c e u t i c e \ C o l u m n s \ I D   c o m p a n i e & g t ; \ C r o s s F i l t e r 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 8 9 . 4 < / b : _ y > < / b : P o i n t > < b : P o i n t > < b : _ x > 2 6 2 . 9 5 1 9 0 5 5 < / b : _ x > < b : _ y > 8 9 . 4 < / b : _ y > < / b : P o i n t > < b : P o i n t > < b : _ x > 2 6 4 . 9 5 1 9 0 5 5 < / b : _ x > < b : _ y > 8 7 . 4 < / b : _ y > < / b : P o i n t > < b : P o i n t > < b : _ x > 2 6 4 . 9 5 1 9 0 5 5 < / b : _ x > < b : _ y > 7 1 . 4 < / b : _ y > < / b : P o i n t > < b : P o i n t > < b : _ x > 2 6 6 . 9 5 1 9 0 5 5 < / b : _ x > < b : _ y > 6 9 . 4 < / b : _ y > < / b : P o i n t > < b : P o i n t > < b : _ x > 3 1 3 . 9 0 3 8 1 0 5 6 7 6 6 5 8 < / b : _ x > < b : _ y > 6 9 . 4 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 R e l a t i o n s h i p s \ & l t ; T a b l e s \ C o m e n z i \ C o l u m n s \ C o d   M e d i c a m e n t & g t ; - & l t ; T a b l e s \ M e d i c a m e n t e \ C o l u m n s \ C o d   M e d i c a m e n t & g t ; < / K e y > < / a : K e y > < a : V a l u e   i : t y p e = " D i a g r a m D i s p l a y L i n k V i e w S t a t e " > < A u t o m a t i o n P r o p e r t y H e l p e r T e x t > E n d   p o i n t   1 :   ( 2 1 6 , 1 0 9 , 4 ) .   E n d   p o i n t   2 :   ( 4 2 5 , 8 0 7 6 2 1 , 1 8 1 , 2 ) 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 1 0 9 . 4 < / b : _ y > < / b : P o i n t > < b : P o i n t > < b : _ x > 3 0 8 . 4 0 3 8 1 1 0 0 2 5 < / b : _ x > < b : _ y > 1 0 9 . 4 < / b : _ y > < / b : P o i n t > < b : P o i n t > < b : _ x > 3 1 0 . 4 0 3 8 1 1 0 0 2 5 < / b : _ x > < b : _ y > 1 1 1 . 4 < / b : _ y > < / b : P o i n t > < b : P o i n t > < b : _ x > 3 1 0 . 4 0 3 8 1 1 0 0 2 5 < / b : _ x > < b : _ y > 1 6 7 . 5 < / b : _ y > < / b : P o i n t > < b : P o i n t > < b : _ x > 3 1 2 . 4 0 3 8 1 1 0 0 2 5 < / b : _ x > < b : _ y > 1 6 9 . 5 < / b : _ y > < / b : P o i n t > < b : P o i n t > < b : _ x > 4 2 3 . 8 0 7 6 2 1 < / b : _ x > < b : _ y > 1 6 9 . 5 < / b : _ y > < / b : P o i n t > < b : P o i n t > < b : _ x > 4 2 5 . 8 0 7 6 2 1 < / b : _ x > < b : _ y > 1 7 1 . 5 < / b : _ y > < / b : P o i n t > < b : P o i n t > < b : _ x > 4 2 5 . 8 0 7 6 2 1 < / b : _ x > < b : _ y > 1 8 1 . 2 0 0 0 0 0 0 0 0 0 0 0 0 2 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 R e l a t i o n s h i p s \ & l t ; T a b l e s \ C o m e n z i \ C o l u m n s \ C o d   M e d i c a m e n t & g t ; - & l t ; T a b l e s \ M e d i c a m e n t e \ C o l u m n s \ C o d   M e d i c a m e n t & g t ; \ F K 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 1 0 1 . 4 < / b : _ y > < / L a b e l L o c a t i o n > < L o c a t i o n   x m l n s : b = " h t t p : / / s c h e m a s . d a t a c o n t r a c t . o r g / 2 0 0 4 / 0 7 / S y s t e m . W i n d o w s " > < b : _ x > 2 0 0 < / b : _ x > < b : _ y > 1 0 9 . 4 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 R e l a t i o n s h i p s \ & l t ; T a b l e s \ C o m e n z i \ C o l u m n s \ C o d   M e d i c a m e n t & g t ; - & l t ; T a b l e s \ M e d i c a m e n t e \ C o l u m n s \ C o d   M e d i c a m e n t & g t ; \ P K 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 4 1 7 . 8 0 7 6 2 1 < / b : _ x > < b : _ y > 1 8 1 . 2 0 0 0 0 0 0 0 0 0 0 0 0 2 < / b : _ y > < / L a b e l L o c a t i o n > < L o c a t i o n   x m l n s : b = " h t t p : / / s c h e m a s . d a t a c o n t r a c t . o r g / 2 0 0 4 / 0 7 / S y s t e m . W i n d o w s " > < b : _ x > 4 2 5 . 8 0 7 6 2 1 < / b : _ x > < b : _ y > 1 9 7 . 2 0 0 0 0 0 0 0 0 0 0 0 0 2 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 R e l a t i o n s h i p s \ & l t ; T a b l e s \ C o m e n z i \ C o l u m n s \ C o d   M e d i c a m e n t & g t ; - & l t ; T a b l e s \ M e d i c a m e n t e \ C o l u m n s \ C o d   M e d i c a m e n t & g t ; \ C r o s s F i l t e r 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 1 0 9 . 4 < / b : _ y > < / b : P o i n t > < b : P o i n t > < b : _ x > 3 0 8 . 4 0 3 8 1 1 0 0 2 5 < / b : _ x > < b : _ y > 1 0 9 . 4 < / b : _ y > < / b : P o i n t > < b : P o i n t > < b : _ x > 3 1 0 . 4 0 3 8 1 1 0 0 2 5 < / b : _ x > < b : _ y > 1 1 1 . 4 < / b : _ y > < / b : P o i n t > < b : P o i n t > < b : _ x > 3 1 0 . 4 0 3 8 1 1 0 0 2 5 < / b : _ x > < b : _ y > 1 6 7 . 5 < / b : _ y > < / b : P o i n t > < b : P o i n t > < b : _ x > 3 1 2 . 4 0 3 8 1 1 0 0 2 5 < / b : _ x > < b : _ y > 1 6 9 . 5 < / b : _ y > < / b : P o i n t > < b : P o i n t > < b : _ x > 4 2 3 . 8 0 7 6 2 1 < / b : _ x > < b : _ y > 1 6 9 . 5 < / b : _ y > < / b : P o i n t > < b : P o i n t > < b : _ x > 4 2 5 . 8 0 7 6 2 1 < / b : _ x > < b : _ y > 1 7 1 . 5 < / b : _ y > < / b : P o i n t > < b : P o i n t > < b : _ x > 4 2 5 . 8 0 7 6 2 1 < / b : _ x > < b : _ y > 1 8 1 . 2 0 0 0 0 0 0 0 0 0 0 0 0 2 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 C o m e n z i 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 C o m e n z i 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 M e a s u r e s \ C o s t M e d i u P r o d u c t i e < / K e y > < / D i a g r a m O b j e c t K e y > < D i a g r a m O b j e c t K e y > < K e y > M e a s u r e s \ C o s t M e d i u P r o d u c t i e \ T a g I n f o \ F o r m u l a < / K e y > < / D i a g r a m O b j e c t K e y > < D i a g r a m O b j e c t K e y > < K e y > M e a s u r e s \ C o s t M e d i u P r o d u c t i e \ T a g I n f o \ V a l u e < / K e y > < / D i a g r a m O b j e c t K e y > < D i a g r a m O b j e c t K e y > < K e y > M e a s u r e s \ V a l o a r e M e d i e C o m e n z i < / K e y > < / D i a g r a m O b j e c t K e y > < D i a g r a m O b j e c t K e y > < K e y > M e a s u r e s \ V a l o a r e M e d i e C o m e n z i \ T a g I n f o \ F o r m u l a < / K e y > < / D i a g r a m O b j e c t K e y > < D i a g r a m O b j e c t K e y > < K e y > M e a s u r e s \ V a l o a r e M e d i e C o m e n z i \ T a g I n f o \ V a l u e < / K e y > < / D i a g r a m O b j e c t K e y > < D i a g r a m O b j e c t K e y > < K e y > M e a s u r e s \ S u m   o f   C a n t i t a t e   c o m a n d a t a   ( b u c ) < / K e y > < / D i a g r a m O b j e c t K e y > < D i a g r a m O b j e c t K e y > < K e y > M e a s u r e s \ S u m   o f   C a n t i t a t e   c o m a n d a t a   ( b u c ) \ T a g I n f o \ F o r m u l a < / K e y > < / D i a g r a m O b j e c t K e y > < D i a g r a m O b j e c t K e y > < K e y > M e a s u r e s \ S u m   o f   C a n t i t a t e   c o m a n d a t a   ( b u c ) \ T a g I n f o \ V a l u e < / K e y > < / D i a g r a m O b j e c t K e y > < D i a g r a m O b j e c t K e y > < K e y > M e a s u r e s \ S u m   o f   V a n z a r i N e t e < / K e y > < / D i a g r a m O b j e c t K e y > < D i a g r a m O b j e c t K e y > < K e y > M e a s u r e s \ S u m   o f   V a n z a r i N e t e \ T a g I n f o \ F o r m u l a < / K e y > < / D i a g r a m O b j e c t K e y > < D i a g r a m O b j e c t K e y > < K e y > M e a s u r e s \ S u m   o f   V a n z a r i N e t e \ T a g I n f o \ V a l u e < / K e y > < / D i a g r a m O b j e c t K e y > < D i a g r a m O b j e c t K e y > < K e y > M e a s u r e s \ S u m   o f   C o s t u r i < / K e y > < / D i a g r a m O b j e c t K e y > < D i a g r a m O b j e c t K e y > < K e y > M e a s u r e s \ S u m   o f   C o s t u r i \ T a g I n f o \ F o r m u l a < / K e y > < / D i a g r a m O b j e c t K e y > < D i a g r a m O b j e c t K e y > < K e y > M e a s u r e s \ S u m   o f   C o s t u r i \ T a g I n f o \ V a l u e < / K e y > < / D i a g r a m O b j e c t K e y > < D i a g r a m O b j e c t K e y > < K e y > M e a s u r e s \ S u m   o f   P r o f i t < / K e y > < / D i a g r a m O b j e c t K e y > < D i a g r a m O b j e c t K e y > < K e y > M e a s u r e s \ S u m   o f   P r o f i t \ T a g I n f o \ F o r m u l a < / K e y > < / D i a g r a m O b j e c t K e y > < D i a g r a m O b j e c t K e y > < K e y > M e a s u r e s \ S u m   o f   P r o f i t \ T a g I n f o \ V a l u e < / K e y > < / D i a g r a m O b j e c t K e y > < D i a g r a m O b j e c t K e y > < K e y > M e a s u r e s \ N r T o t a l C o m e n z i < / K e y > < / D i a g r a m O b j e c t K e y > < D i a g r a m O b j e c t K e y > < K e y > M e a s u r e s \ N r T o t a l C o m e n z i \ T a g I n f o \ F o r m u l a < / K e y > < / D i a g r a m O b j e c t K e y > < D i a g r a m O b j e c t K e y > < K e y > M e a s u r e s \ N r T o t a l C o m e n z i \ T a g I n f o \ V a l u e < / K e y > < / D i a g r a m O b j e c t K e y > < D i a g r a m O b j e c t K e y > < K e y > M e a s u r e s \ R e n t a b i l i t a t e < / K e y > < / D i a g r a m O b j e c t K e y > < D i a g r a m O b j e c t K e y > < K e y > M e a s u r e s \ R e n t a b i l i t a t e \ T a g I n f o \ F o r m u l a < / K e y > < / D i a g r a m O b j e c t K e y > < D i a g r a m O b j e c t K e y > < K e y > M e a s u r e s \ R e n t a b i l i t a t e \ T a g I n f o \ V a l u e < / K e y > < / D i a g r a m O b j e c t K e y > < D i a g r a m O b j e c t K e y > < K e y > C o l u m n s \ N r   C o m a n d a < / K e y > < / D i a g r a m O b j e c t K e y > < D i a g r a m O b j e c t K e y > < K e y > C o l u m n s \ D a t a   c o m a n d a < / K e y > < / D i a g r a m O b j e c t K e y > < D i a g r a m O b j e c t K e y > < K e y > C o l u m n s \ C o d   M e d i c a m e n t < / K e y > < / D i a g r a m O b j e c t K e y > < D i a g r a m O b j e c t K e y > < K e y > C o l u m n s \ C a n t i t a t e   c o m a n d a t a   ( b u c ) < / K e y > < / D i a g r a m O b j e c t K e y > < D i a g r a m O b j e c t K e y > < K e y > C o l u m n s \ I D   c o m p a n i e < / K e y > < / D i a g r a m O b j e c t K e y > < D i a g r a m O b j e c t K e y > < K e y > C o l u m n s \ A n   c o m a n d a < / K e y > < / D i a g r a m O b j e c t K e y > < D i a g r a m O b j e c t K e y > < K e y > C o l u m n s \ C o s t u r i < / K e y > < / D i a g r a m O b j e c t K e y > < D i a g r a m O b j e c t K e y > < K e y > C o l u m n s \ V a l o a r e V a n z a r i < / K e y > < / D i a g r a m O b j e c t K e y > < D i a g r a m O b j e c t K e y > < K e y > C o l u m n s \ D i s c o u n t < / K e y > < / D i a g r a m O b j e c t K e y > < D i a g r a m O b j e c t K e y > < K e y > C o l u m n s \ V a n z a r i N e t e < / K e y > < / D i a g r a m O b j e c t K e y > < D i a g r a m O b j e c t K e y > < K e y > C o l u m n s \ P r o f i t < / K e y > < / D i a g r a m O b j e c t K e y > < D i a g r a m O b j e c t K e y > < K e y > L i n k s \ & l t ; C o l u m n s \ S u m   o f   C a n t i t a t e   c o m a n d a t a   ( b u c ) & g t ; - & l t ; M e a s u r e s \ C a n t i t a t e   c o m a n d a t a   ( b u c ) & g t ; < / K e y > < / D i a g r a m O b j e c t K e y > < D i a g r a m O b j e c t K e y > < K e y > L i n k s \ & l t ; C o l u m n s \ S u m   o f   C a n t i t a t e   c o m a n d a t a   ( b u c ) & g t ; - & l t ; M e a s u r e s \ C a n t i t a t e   c o m a n d a t a   ( b u c ) & g t ; \ C O L U M N < / K e y > < / D i a g r a m O b j e c t K e y > < D i a g r a m O b j e c t K e y > < K e y > L i n k s \ & l t ; C o l u m n s \ S u m   o f   C a n t i t a t e   c o m a n d a t a   ( b u c ) & g t ; - & l t ; M e a s u r e s \ C a n t i t a t e   c o m a n d a t a   ( b u c ) & g t ; \ M E A S U R E < / K e y > < / D i a g r a m O b j e c t K e y > < D i a g r a m O b j e c t K e y > < K e y > L i n k s \ & l t ; C o l u m n s \ S u m   o f   V a n z a r i N e t e & g t ; - & l t ; M e a s u r e s \ V a n z a r i N e t e & g t ; < / K e y > < / D i a g r a m O b j e c t K e y > < D i a g r a m O b j e c t K e y > < K e y > L i n k s \ & l t ; C o l u m n s \ S u m   o f   V a n z a r i N e t e & g t ; - & l t ; M e a s u r e s \ V a n z a r i N e t e & g t ; \ C O L U M N < / K e y > < / D i a g r a m O b j e c t K e y > < D i a g r a m O b j e c t K e y > < K e y > L i n k s \ & l t ; C o l u m n s \ S u m   o f   V a n z a r i N e t e & g t ; - & l t ; M e a s u r e s \ V a n z a r i N e t e & g t ; \ M E A S U R E < / K e y > < / D i a g r a m O b j e c t K e y > < D i a g r a m O b j e c t K e y > < K e y > L i n k s \ & l t ; C o l u m n s \ S u m   o f   C o s t u r i & g t ; - & l t ; M e a s u r e s \ C o s t u r i & g t ; < / K e y > < / D i a g r a m O b j e c t K e y > < D i a g r a m O b j e c t K e y > < K e y > L i n k s \ & l t ; C o l u m n s \ S u m   o f   C o s t u r i & g t ; - & l t ; M e a s u r e s \ C o s t u r i & g t ; \ C O L U M N < / K e y > < / D i a g r a m O b j e c t K e y > < D i a g r a m O b j e c t K e y > < K e y > L i n k s \ & l t ; C o l u m n s \ S u m   o f   C o s t u r i & g t ; - & l t ; M e a s u r e s \ C o s t u r i & g t ; \ M E A S U R E < / K e y > < / D i a g r a m O b j e c t K e y > < D i a g r a m O b j e c t K e y > < K e y > L i n k s \ & l t ; C o l u m n s \ S u m   o f   P r o f i t & g t ; - & l t ; M e a s u r e s \ P r o f i t & g t ; < / K e y > < / D i a g r a m O b j e c t K e y > < D i a g r a m O b j e c t K e y > < K e y > L i n k s \ & l t ; C o l u m n s \ S u m   o f   P r o f i t & g t ; - & l t ; M e a s u r e s \ P r o f i t & g t ; \ C O L U M N < / K e y > < / D i a g r a m O b j e c t K e y > < D i a g r a m O b j e c t K e y > < K e y > L i n k s \ & l t ; C o l u m n s \ S u m   o f   P r o f i t & g t ; - & l t ; M e a s u r e s \ P r o f i t & g t ; \ M E A S U R E 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 M e a s u r e s \ C o s t M e d i u P r o d u c t i e 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 M e a s u r e s \ C o s t M e d i u P r o d u c t i e \ T a g I n f o \ F o r m u l a 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 M e a s u r e s \ C o s t M e d i u P r o d u c t i e \ T a g I n f o \ V a l u e 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 M e a s u r e s \ V a l o a r e M e d i e C o m e n z i 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 M e a s u r e s \ V a l o a r e M e d i e C o m e n z i \ T a g I n f o \ F o r m u l a 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 M e a s u r e s \ V a l o a r e M e d i e C o m e n z i \ T a g I n f o \ V a l u e 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 C a n t i t a t e   c o m a n d a t a   ( b u c ) 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 C a n t i t a t e   c o m a n d a t a   ( b u c ) \ T a g I n f o \ F o r m u l a 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 C a n t i t a t e   c o m a n d a t a   ( b u c ) \ T a g I n f o \ V a l u e 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 V a n z a r i N e t e 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 V a n z a r i N e t e \ T a g I n f o \ F o r m u l a 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 V a n z a r i N e t e \ T a g I n f o \ V a l u e 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 C o s t u r i 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 C o s t u r i \ T a g I n f o \ F o r m u l a 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 C o s t u r i \ T a g I n f o \ V a l u e 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 P r o f i t \ T a g I n f o \ F o r m u l a 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 M e a s u r e s \ N r T o t a l C o m e n z i 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 M e a s u r e s \ N r T o t a l C o m e n z i \ T a g I n f o \ F o r m u l a 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 M e a s u r e s \ N r T o t a l C o m e n z i \ T a g I n f o \ V a l u e 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 M e a s u r e s \ R e n t a b i l i t a t e 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 M e a s u r e s \ R e n t a b i l i t a t e \ T a g I n f o \ F o r m u l a 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 M e a s u r e s \ R e n t a b i l i t a t e \ T a g I n f o \ V a l u e 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 C o l u m n s \ N r   C o m a n d a 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 c o m a n d a 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  M e d i c a m e n t 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 C o l u m n s \ C a n t i t a t e   c o m a n d a t a   ( b u c ) 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  c o m p a n i e 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  c o m a n d a 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 C o l u m n s \ C o s t u r i 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 C o l u m n s \ V a l o a r e V a n z a r i 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 C o l u m n s \ V a n z a r i N e t e 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 C a n t i t a t e   c o m a n d a t a   ( b u c ) & g t ; - & l t ; M e a s u r e s \ C a n t i t a t e   c o m a n d a t a   ( b u c ) & g t ; 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 C a n t i t a t e   c o m a n d a t a   ( b u c ) & g t ; - & l t ; M e a s u r e s \ C a n t i t a t e   c o m a n d a t a   ( b u c ) & g t ; \ C O L U M N 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 C a n t i t a t e   c o m a n d a t a   ( b u c ) & g t ; - & l t ; M e a s u r e s \ C a n t i t a t e   c o m a n d a t a   ( b u c ) & g t ; \ M E A S U R E 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 V a n z a r i N e t e & g t ; - & l t ; M e a s u r e s \ V a n z a r i N e t e & g t ; 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 V a n z a r i N e t e & g t ; - & l t ; M e a s u r e s \ V a n z a r i N e t e & g t ; \ C O L U M N 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 V a n z a r i N e t e & g t ; - & l t ; M e a s u r e s \ V a n z a r i N e t e & g t ; \ M E A S U R E 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 C o s t u r i & g t ; - & l t ; M e a s u r e s \ C o s t u r i & g t ; 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 C o s t u r i & g t ; - & l t ; M e a s u r e s \ C o s t u r i & g t ; \ C O L U M N 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 C o s t u r i & g t ; - & l t ; M e a s u r e s \ C o s t u r i & g t ; \ M E A S U R E 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2 c 7 6 d 8 5 c - 6 1 5 0 - 4 1 5 9 - a 6 7 0 - a 3 f 4 4 b 2 6 f 2 7 a " > < C u s t o m C o n t e n t > < ! [ C D A T A [ < ? x m l   v e r s i o n = " 1 . 0 "   e n c o d i n g = " u t f - 1 6 " ? > < S e t t i n g s > < C a l c u l a t e d F i e l d s > < i t e m > < M e a s u r e N a m e > C o s t M e d i u P r o d u c t i e < / M e a s u r e N a m e > < D i s p l a y N a m e > C o s t M e d i u P r o d u c t i e < / D i s p l a y N a m e > < V i s i b l e > F a l s e < / V i s i b l e > < / i t e m > < i t e m > < M e a s u r e N a m e > V a l o a r e M e d i e C o m e n z i < / M e a s u r e N a m e > < D i s p l a y N a m e > V a l o a r e M e d i e C o m e n z i < / D i s p l a y N a m e > < V i s i b l e > F a l s e < / V i s i b l e > < / i t e m > < i t e m > < M e a s u r e N a m e > N r T o t a l C o m e n z i < / M e a s u r e N a m e > < D i s p l a y N a m e > N r T o t a l C o m e n z i < / D i s p l a y N a m e > < V i s i b l e > F a l s e < / V i s i b l e > < S u b c o l u m n s > < i t e m > < R o l e > V a l u e < / R o l e > < D i s p l a y N a m e > N r T o t a l C o m e n z i   V a l u e < / D i s p l a y N a m e > < V i s i b l e > F a l s e < / V i s i b l e > < / i t e m > < i t e m > < R o l e > S t a t u s < / R o l e > < D i s p l a y N a m e > N r T o t a l C o m e n z i   S t a t u s < / D i s p l a y N a m e > < V i s i b l e > F a l s e < / V i s i b l e > < / i t e m > < i t e m > < R o l e > G o a l < / R o l e > < D i s p l a y N a m e > N r T o t a l C o m e n z i   T a r g e t < / D i s p l a y N a m e > < V i s i b l e > F a l s e < / V i s i b l e > < / i t e m > < / S u b c o l u m n s > < / i t e m > < i t e m > < M e a s u r e N a m e > R e n t a b i l i t a t e < / M e a s u r e N a m e > < D i s p l a y N a m e > R e n t a b i l i t a t e < / D i s p l a y N a m e > < V i s i b l e > F a l s e < / V i s i b l e > < S u b c o l u m n s > < i t e m > < R o l e > V a l u e < / R o l e > < D i s p l a y N a m e > R e n t a b i l i t a t e   V a l u e < / D i s p l a y N a m e > < V i s i b l e > F a l s e < / V i s i b l e > < / i t e m > < i t e m > < R o l e > S t a t u s < / R o l e > < D i s p l a y N a m e > R e n t a b i l i t a t e   S t a t u s < / D i s p l a y N a m e > < V i s i b l e > F a l s e < / V i s i b l e > < / i t e m > < i t e m > < R o l e > G o a l < / R o l e > < D i s p l a y N a m e > R e n t a b i l i t a t e 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5 b 2 b c e 2 d - 0 7 3 b - 4 3 d b - 8 4 6 0 - a b 5 d 5 a 1 d 1 1 e 5 " > < C u s t o m C o n t e n t > < ! [ C D A T A [ < ? x m l   v e r s i o n = " 1 . 0 "   e n c o d i n g = " u t f - 1 6 " ? > < S e t t i n g s > < C a l c u l a t e d F i e l d s > < i t e m > < M e a s u r e N a m e > C o s t M e d i u P r o d u c t i e < / M e a s u r e N a m e > < D i s p l a y N a m e > C o s t M e d i u P r o d u c t i e < / D i s p l a y N a m e > < V i s i b l e > F a l s e < / V i s i b l e > < / i t e m > < i t e m > < M e a s u r e N a m e > V a l o a r e M e d i e C o m e n z i < / M e a s u r e N a m e > < D i s p l a y N a m e > V a l o a r e M e d i e C o m e n z i < / D i s p l a y N a m e > < V i s i b l e > F a l s e < / V i s i b l e > < / i t e m > < i t e m > < M e a s u r e N a m e > N r T o t a l C o m e n z i < / M e a s u r e N a m e > < D i s p l a y N a m e > N r T o t a l C o m e n z i < / D i s p l a y N a m e > < V i s i b l e > F a l s e < / V i s i b l e > < S u b c o l u m n s > < i t e m > < R o l e > V a l u e < / R o l e > < D i s p l a y N a m e > N r T o t a l C o m e n z i   V a l u e < / D i s p l a y N a m e > < V i s i b l e > F a l s e < / V i s i b l e > < / i t e m > < i t e m > < R o l e > S t a t u s < / R o l e > < D i s p l a y N a m e > N r T o t a l C o m e n z i   S t a t u s < / D i s p l a y N a m e > < V i s i b l e > F a l s e < / V i s i b l e > < / i t e m > < i t e m > < R o l e > G o a l < / R o l e > < D i s p l a y N a m e > N r T o t a l C o m e n z i   T a r g e t < / D i s p l a y N a m e > < V i s i b l e > F a l s e < / V i s i b l e > < / i t e m > < / S u b c o l u m n s > < / i t e m > < i t e m > < M e a s u r e N a m e > R e n t a b i l i t a t e < / M e a s u r e N a m e > < D i s p l a y N a m e > R e n t a b i l i t a t e < / D i s p l a y N a m e > < V i s i b l e > F a l s e < / V i s i b l e > < S u b c o l u m n s > < i t e m > < R o l e > V a l u e < / R o l e > < D i s p l a y N a m e > R e n t a b i l i t a t e   V a l u e < / D i s p l a y N a m e > < V i s i b l e > F a l s e < / V i s i b l e > < / i t e m > < i t e m > < R o l e > S t a t u s < / R o l e > < D i s p l a y N a m e > R e n t a b i l i t a t e   S t a t u s < / D i s p l a y N a m e > < V i s i b l e > F a l s e < / V i s i b l e > < / i t e m > < i t e m > < R o l e > G o a l < / R o l e > < D i s p l a y N a m e > R e n t a b i l i t a t e 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8 d c 3 d e 9 e - e 9 1 c - 4 3 2 5 - a 2 6 4 - d e 9 0 2 9 f 7 2 3 d 1 " > < C u s t o m C o n t e n t > < ! [ C D A T A [ < ? x m l   v e r s i o n = " 1 . 0 "   e n c o d i n g = " u t f - 1 6 " ? > < S e t t i n g s > < C a l c u l a t e d F i e l d s > < i t e m > < M e a s u r e N a m e > C o s t M e d i u P r o d u c t i e < / M e a s u r e N a m e > < D i s p l a y N a m e > C o s t M e d i u P r o d u c t i e < / D i s p l a y N a m e > < V i s i b l e > F a l s e < / V i s i b l e > < / i t e m > < i t e m > < M e a s u r e N a m e > V a l o a r e M e d i e C o m e n z i < / M e a s u r e N a m e > < D i s p l a y N a m e > V a l o a r e M e d i e C o m e n z i < / D i s p l a y N a m e > < V i s i b l e > F a l s e < / V i s i b l e > < / i t e m > < i t e m > < M e a s u r e N a m e > N r T o t a l C o m e n z i < / M e a s u r e N a m e > < D i s p l a y N a m e > N r T o t a l C o m e n z i < / D i s p l a y N a m e > < V i s i b l e > F a l s e < / V i s i b l e > < S u b c o l u m n s > < i t e m > < R o l e > V a l u e < / R o l e > < D i s p l a y N a m e > N r T o t a l C o m e n z i   V a l u e < / D i s p l a y N a m e > < V i s i b l e > F a l s e < / V i s i b l e > < / i t e m > < i t e m > < R o l e > S t a t u s < / R o l e > < D i s p l a y N a m e > N r T o t a l C o m e n z i   S t a t u s < / D i s p l a y N a m e > < V i s i b l e > F a l s e < / V i s i b l e > < / i t e m > < i t e m > < R o l e > G o a l < / R o l e > < D i s p l a y N a m e > N r T o t a l C o m e n z i   T a r g e t < / D i s p l a y N a m e > < V i s i b l e > F a l s e < / V i s i b l e > < / i t e m > < / S u b c o l u m n s > < / i t e m > < i t e m > < M e a s u r e N a m e > R e n t a b i l i t a t e < / M e a s u r e N a m e > < D i s p l a y N a m e > R e n t a b i l i t a t e < / D i s p l a y N a m e > < V i s i b l e > F a l s e < / V i s i b l e > < S u b c o l u m n s > < i t e m > < R o l e > V a l u e < / R o l e > < D i s p l a y N a m e > R e n t a b i l i t a t e   V a l u e < / D i s p l a y N a m e > < V i s i b l e > F a l s e < / V i s i b l e > < / i t e m > < i t e m > < R o l e > S t a t u s < / R o l e > < D i s p l a y N a m e > R e n t a b i l i t a t e   S t a t u s < / D i s p l a y N a m e > < V i s i b l e > F a l s e < / V i s i b l e > < / i t e m > < i t e m > < R o l e > G o a l < / R o l e > < D i s p l a y N a m e > R e n t a b i l i t a t e 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a f b 3 7 3 c - b c 4 8 - 4 3 3 b - a 8 e 6 - f 0 7 8 3 a 5 7 8 b c f " > < C u s t o m C o n t e n t > < ! [ C D A T A [ < ? x m l   v e r s i o n = " 1 . 0 "   e n c o d i n g = " u t f - 1 6 " ? > < S e t t i n g s > < C a l c u l a t e d F i e l d s > < i t e m > < M e a s u r e N a m e > C o s t M e d i u P r o d u c t i e < / M e a s u r e N a m e > < D i s p l a y N a m e > C o s t M e d i u P r o d u c t i e < / D i s p l a y N a m e > < V i s i b l e > F a l s e < / V i s i b l e > < / i t e m > < i t e m > < M e a s u r e N a m e > V a l o a r e M e d i e C o m e n z i < / M e a s u r e N a m e > < D i s p l a y N a m e > V a l o a r e M e d i e C o m e n z i < / D i s p l a y N a m e > < V i s i b l e > F a l s e < / V i s i b l e > < / i t e m > < i t e m > < M e a s u r e N a m e > N r T o t a l C o m e n z i < / M e a s u r e N a m e > < D i s p l a y N a m e > N r T o t a l C o m e n z i < / D i s p l a y N a m e > < V i s i b l e > F a l s e < / V i s i b l e > < S u b c o l u m n s > < i t e m > < R o l e > V a l u e < / R o l e > < D i s p l a y N a m e > N r T o t a l C o m e n z i   V a l u e < / D i s p l a y N a m e > < V i s i b l e > F a l s e < / V i s i b l e > < / i t e m > < i t e m > < R o l e > S t a t u s < / R o l e > < D i s p l a y N a m e > N r T o t a l C o m e n z i   S t a t u s < / D i s p l a y N a m e > < V i s i b l e > F a l s e < / V i s i b l e > < / i t e m > < i t e m > < R o l e > G o a l < / R o l e > < D i s p l a y N a m e > N r T o t a l C o m e n z i   T a r g e t < / D i s p l a y N a m e > < V i s i b l e > F a l s e < / V i s i b l e > < / i t e m > < / S u b c o l u m n s > < / i t e m > < i t e m > < M e a s u r e N a m e > R e n t a b i l i t a t e < / M e a s u r e N a m e > < D i s p l a y N a m e > R e n t a b i l i t a t e < / D i s p l a y N a m e > < V i s i b l e > F a l s e < / V i s i b l e > < S u b c o l u m n s > < i t e m > < R o l e > V a l u e < / R o l e > < D i s p l a y N a m e > R e n t a b i l i t a t e   V a l u e < / D i s p l a y N a m e > < V i s i b l e > F a l s e < / V i s i b l e > < / i t e m > < i t e m > < R o l e > S t a t u s < / R o l e > < D i s p l a y N a m e > R e n t a b i l i t a t e   S t a t u s < / D i s p l a y N a m e > < V i s i b l e > F a l s e < / V i s i b l e > < / i t e m > < i t e m > < R o l e > G o a l < / R o l e > < D i s p l a y N a m e > R e n t a b i l i t a t e 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C o m e n z i , C o m p a n i i F a r m a c e u t i c e , M e d i c a m e n t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4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 2 0 2 5 - 0 9 - 1 1 T 1 8 : 2 5 : 2 4 . 4 4 1 3 9 9 5 + 0 3 : 0 0 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M e d i c a m e n t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  M e d i c a m e n t < / s t r i n g > < / k e y > < v a l u e > < i n t > 1 8 5 < / i n t > < / v a l u e > < / i t e m > < i t e m > < k e y > < s t r i n g > D e n u m i r e   m e d i c a m e n t < / s t r i n g > < / k e y > < v a l u e > < i n t > 2 3 3 < / i n t > < / v a l u e > < / i t e m > < i t e m > < k e y > < s t r i n g > C a t e g o r i e   m e d i c a m e n t < / s t r i n g > < / k e y > < v a l u e > < i n t > 2 3 1 < / i n t > < / v a l u e > < / i t e m > < i t e m > < k e y > < s t r i n g > C o m p a n i e   f a r m a c e u t i c < / s t r i n g > < / k e y > < v a l u e > < i n t > 2 3 9 < / i n t > < / v a l u e > < / i t e m > < i t e m > < k e y > < s t r i n g > C o s t   p r o d u c i e < / s t r i n g > < / k e y > < v a l u e > < i n t > 1 6 2 < / i n t > < / v a l u e > < / i t e m > < i t e m > < k e y > < s t r i n g > P r e   v a n z a r e < / s t r i n g > < / k e y > < v a l u e > < i n t > 1 4 5 < / i n t > < / v a l u e > < / i t e m > < / C o l u m n W i d t h s > < C o l u m n D i s p l a y I n d e x > < i t e m > < k e y > < s t r i n g > C o d   M e d i c a m e n t < / s t r i n g > < / k e y > < v a l u e > < i n t > 0 < / i n t > < / v a l u e > < / i t e m > < i t e m > < k e y > < s t r i n g > D e n u m i r e   m e d i c a m e n t < / s t r i n g > < / k e y > < v a l u e > < i n t > 1 < / i n t > < / v a l u e > < / i t e m > < i t e m > < k e y > < s t r i n g > C a t e g o r i e   m e d i c a m e n t < / s t r i n g > < / k e y > < v a l u e > < i n t > 2 < / i n t > < / v a l u e > < / i t e m > < i t e m > < k e y > < s t r i n g > C o m p a n i e   f a r m a c e u t i c < / s t r i n g > < / k e y > < v a l u e > < i n t > 3 < / i n t > < / v a l u e > < / i t e m > < i t e m > < k e y > < s t r i n g > C o s t   p r o d u c i e < / s t r i n g > < / k e y > < v a l u e > < i n t > 4 < / i n t > < / v a l u e > < / i t e m > < i t e m > < k e y > < s t r i n g > P r e   v a n z a r e 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C o m e n z i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 C o s t u r i < / s t r i n g > < / k e y > < v a l u e > < s t r i n g > E m p t y < / s t r i n g > < / v a l u e > < / i t e m > < i t e m > < k e y > < s t r i n g > V a l o a r e V a n z a r i < / s t r i n g > < / k e y > < v a l u e > < s t r i n g > E m p t y < / s t r i n g > < / v a l u e > < / i t e m > < i t e m > < k e y > < s t r i n g > D i s c o u n t < / s t r i n g > < / k e y > < v a l u e > < s t r i n g > E m p t y < / s t r i n g > < / v a l u e > < / i t e m > < i t e m > < k e y > < s t r i n g > V a n z a r i N e t e < / s t r i n g > < / k e y > < v a l u e > < s t r i n g > E m p t y < / s t r i n g > < / v a l u e > < / i t e m > < i t e m > < k e y > < s t r i n g > P r o f i t 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 N r   C o m a n d a < / s t r i n g > < / k e y > < v a l u e > < i n t > 1 4 8 < / i n t > < / v a l u e > < / i t e m > < i t e m > < k e y > < s t r i n g > D a t a   c o m a n d a < / s t r i n g > < / k e y > < v a l u e > < i n t > 1 6 2 < / i n t > < / v a l u e > < / i t e m > < i t e m > < k e y > < s t r i n g > C o d   M e d i c a m e n t < / s t r i n g > < / k e y > < v a l u e > < i n t > 1 8 5 < / i n t > < / v a l u e > < / i t e m > < i t e m > < k e y > < s t r i n g > C a n t i t a t e   c o m a n d a t a   ( b u c ) < / s t r i n g > < / k e y > < v a l u e > < i n t > 2 5 9 < / i n t > < / v a l u e > < / i t e m > < i t e m > < k e y > < s t r i n g > I D   c o m p a n i e < / s t r i n g > < / k e y > < v a l u e > < i n t > 1 4 7 < / i n t > < / v a l u e > < / i t e m > < i t e m > < k e y > < s t r i n g > A n   c o m a n d a < / s t r i n g > < / k e y > < v a l u e > < i n t > 1 4 9 < / i n t > < / v a l u e > < / i t e m > < i t e m > < k e y > < s t r i n g > C o s t u r i < / s t r i n g > < / k e y > < v a l u e > < i n t > 9 9 < / i n t > < / v a l u e > < / i t e m > < i t e m > < k e y > < s t r i n g > V a l o a r e V a n z a r i < / s t r i n g > < / k e y > < v a l u e > < i n t > 1 6 9 < / i n t > < / v a l u e > < / i t e m > < i t e m > < k e y > < s t r i n g > D i s c o u n t < / s t r i n g > < / k e y > < v a l u e > < i n t > 1 1 4 < / i n t > < / v a l u e > < / i t e m > < i t e m > < k e y > < s t r i n g > V a n z a r i N e t e < / s t r i n g > < / k e y > < v a l u e > < i n t > 1 4 4 < / i n t > < / v a l u e > < / i t e m > < i t e m > < k e y > < s t r i n g > P r o f i t < / s t r i n g > < / k e y > < v a l u e > < i n t > 8 2 < / i n t > < / v a l u e > < / i t e m > < / C o l u m n W i d t h s > < C o l u m n D i s p l a y I n d e x > < i t e m > < k e y > < s t r i n g > N r   C o m a n d a < / s t r i n g > < / k e y > < v a l u e > < i n t > 0 < / i n t > < / v a l u e > < / i t e m > < i t e m > < k e y > < s t r i n g > D a t a   c o m a n d a < / s t r i n g > < / k e y > < v a l u e > < i n t > 1 < / i n t > < / v a l u e > < / i t e m > < i t e m > < k e y > < s t r i n g > C o d   M e d i c a m e n t < / s t r i n g > < / k e y > < v a l u e > < i n t > 2 < / i n t > < / v a l u e > < / i t e m > < i t e m > < k e y > < s t r i n g > C a n t i t a t e   c o m a n d a t a   ( b u c ) < / s t r i n g > < / k e y > < v a l u e > < i n t > 3 < / i n t > < / v a l u e > < / i t e m > < i t e m > < k e y > < s t r i n g > I D   c o m p a n i e < / s t r i n g > < / k e y > < v a l u e > < i n t > 4 < / i n t > < / v a l u e > < / i t e m > < i t e m > < k e y > < s t r i n g > A n   c o m a n d a < / s t r i n g > < / k e y > < v a l u e > < i n t > 5 < / i n t > < / v a l u e > < / i t e m > < i t e m > < k e y > < s t r i n g > C o s t u r i < / s t r i n g > < / k e y > < v a l u e > < i n t > 6 < / i n t > < / v a l u e > < / i t e m > < i t e m > < k e y > < s t r i n g > V a l o a r e V a n z a r i < / s t r i n g > < / k e y > < v a l u e > < i n t > 7 < / i n t > < / v a l u e > < / i t e m > < i t e m > < k e y > < s t r i n g > D i s c o u n t < / s t r i n g > < / k e y > < v a l u e > < i n t > 8 < / i n t > < / v a l u e > < / i t e m > < i t e m > < k e y > < s t r i n g > V a n z a r i N e t e < / s t r i n g > < / k e y > < v a l u e > < i n t > 9 < / i n t > < / v a l u e > < / i t e m > < i t e m > < k e y > < s t r i n g > P r o f i t 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U G A A B Q S w M E F A A C A A g A 7 4 o r W w o F W e e k A A A A 9 g A A A B I A H A B D b 2 5 m a W c v U G F j a 2 F n Z S 5 4 b W w g o h g A K K A U A A A A A A A A A A A A A A A A A A A A A A A A A A A A h Y 8 9 D o I w A I W v Q r r T H z R K S C m D q 0 S j i X F t a o V G a E 1 b L H d z 8 E h e Q Y y i b o 7 v e 9 / w 3 v 1 6 o 0 X f N t F F W q e M z g G B G E R S C 3 N Q u s p B 5 4 9 x C g p G 1 1 y c e C W j Q d Y u 6 9 0 h B 7 X 3 5 w y h E A I M E 2 h s h R K M C d q X y 6 2 o Z c v B R 1 b / 5 V h p 5 7 k W E j C 6 e 4 1 h C S T T G S T z F G K K R k h L p b 9 C M u x 9 t j + Q L r r G d 1 Y y a + L N i q I x U v T + w B 5 Q S w M E F A A C A A g A 7 4 o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+ K K 1 v + n C K d D w M A A F o N A A A T A B w A R m 9 y b X V s Y X M v U 2 V j d G l v b j E u b S C i G A A o o B Q A A A A A A A A A A A A A A A A A A A A A A A A A A A D l V k 1 v 2 k A Q v S P x H 0 a u V N m S g w p p e 2 i U A z F B R W 2 q J N D 2 E K J o W U / C C n s X 7 a 4 J J O L U n 5 G / 0 0 N + V s c f 4 S O B t A c r P Y Q L M P v 8 d t 7 b m R 0 b 5 F Y o C d 3 8 u 7 5 X r V Q r Z s g 0 h n C E o e A s R m k R 9 i F C W 6 0 A f b o q 0 T y N H E 4 5 R r W f S o 8 G S o 3 c t o i w F i h C S 2 t c J / j U / 2 5 Q m 3 4 z j I U U x m p m l e 6 3 0 I y s G v f b w g j U C D z R B g L k n G n Y g Z h i F B F Q r 4 P B s Y X G u 8 a H f g M e 0 B o 5 G w s L b s P r N y V 0 O t D r B N B p Q H M c U a 5 W L C B J R B r g W F 2 j P k l Q z 9 5 m P 4 / F R F n g q A W l W Z t G Z u p 4 P s g k i n y w O k H P z z W u S L / o D h E t y c 1 1 3 5 5 1 L M b 7 z g r C 8 b 8 I G e 4 7 G d A 5 n 5 + 1 m G X n B d M b 5 1 i r W F n y 8 z O y k A x x i K v H B m R W s V L E 3 S e b + n B W Q J p R 1 O W M J J n 9 N M 1 z b 8 E e D J m 8 I v L e b I x L 5 p 5 m 0 l w q H Q c q S m K Z L h p 3 Q y r + 7 a 0 T q N W j d n z o S P v x f S 1 9 Z u 7 D r d N C m c S C z I w X o I u A W b x S W q w H V T x m k m K X T M e M Y 2 I F / / 2 L C C 1 R g c W p z f g C Z S y M t Q o T f n 8 n 8 G G d N h m g z h D H G u / v Y M L k D Z 3 h o / X 5 U n q X z t x C r h A G M 2 h h J G J h U S 9 9 y C A 5 w n 3 k l Q 8 l K M v 4 a c d 8 o x 5 J P J g t 0 n C d H Y K c J O R 4 1 8 7 S 5 j A T r w R H a / U S k q 8 1 y i D Z d e a b S 7 H + 1 1 r c f n p p U Z Z h 0 X r Z l e F X u Y y 7 a 4 w r R p 6 i p A f D w p y V C y N f K M L u Y 8 f L 8 m 0 T i V O a h 8 6 m B 8 q h 3 8 3 o N / f q u r + x m p B t B x G T I z h V 1 y s W d z G i U Z j G 3 K c H 4 Q M y P g R J M + Q r T b R a x x z G Y z t z s z 8 5 6 x G z f C j k V T o l j H u K X O m w 1 h Y Y h T 9 Y l F D l X 2 R X g J N P n b n n e d W K k M 9 k t j q R C 2 2 i v Z T 2 6 k b z J g + 2 z O h N 0 L K G 9 f Y 0 X m Z q d 1 r A i 0 p / Z m S v Q N b v r h 7 T b P v 1 8 4 / t 8 W i e / v f e Q H k j X m E 7 p L K 3 d 0 C 6 W m L R L z d 7 m T r / p l O J T I Z s Q 5 m T i r T E i 9 W s m E O a F 8 V r 5 v O v t Q G T V l h C P z A Q l z t I u P c U u r X X 5 m s F u i Z 2 7 w 9 Q S w E C L Q A U A A I A C A D v i i t b C g V Z 5 6 Q A A A D 2 A A A A E g A A A A A A A A A A A A A A A A A A A A A A Q 2 9 u Z m l n L 1 B h Y 2 t h Z 2 U u e G 1 s U E s B A i 0 A F A A C A A g A 7 4 o r W w / K 6 a u k A A A A 6 Q A A A B M A A A A A A A A A A A A A A A A A 8 A A A A F t D b 2 5 0 Z W 5 0 X 1 R 5 c G V z X S 5 4 b W x Q S w E C L Q A U A A I A C A D v i i t b / p w i n Q 8 D A A B a D Q A A E w A A A A A A A A A A A A A A A A D h A Q A A R m 9 y b X V s Y X M v U 2 V j d G l v b j E u b V B L B Q Y A A A A A A w A D A M I A A A A 9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A A A A A A A A K M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Z W R p Y 2 F t Z W 5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5 N W U y Y z I 3 L W U 4 N 2 Q t N G I 4 N i 0 4 O D B i L W Q z M z h l N j h j Z j k w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W V k a W N h b W V u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T Q 6 M T U 6 M z k u M z c 4 M T k 2 O V o i I C 8 + P E V u d H J 5 I F R 5 c G U 9 I k Z p b G x D b 2 x 1 b W 5 U e X B l c y I g V m F s d W U 9 I n N B d 1 l H Q m d V R i I g L z 4 8 R W 5 0 c n k g V H l w Z T 0 i R m l s b E N v b H V t b k 5 h b W V z I i B W Y W x 1 Z T 0 i c 1 s m c X V v d D t D b 2 Q g T W V k a W N h b W V u d C Z x d W 9 0 O y w m c X V v d D t E Z W 5 1 b W l y Z S B t Z W R p Y 2 F t Z W 5 0 J n F 1 b 3 Q 7 L C Z x d W 9 0 O 0 N h d G V n b 3 J p Z S B t Z W R p Y 2 F t Z W 5 0 J n F 1 b 3 Q 7 L C Z x d W 9 0 O 0 N v b X B h b m l l I G Z h c m 1 h Y 2 V 1 d G l j x I M m c X V v d D s s J n F 1 b 3 Q 7 Q 2 9 z d C B w c m 9 k d W P I m 2 l l J n F 1 b 3 Q 7 L C Z x d W 9 0 O 1 B y Z c i b I H Z h b n p h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Z W R p Y 2 F t Z W 5 0 Z S 9 B d X R v U m V t b 3 Z l Z E N v b H V t b n M x L n t D b 2 Q g T W V k a W N h b W V u d C w w f S Z x d W 9 0 O y w m c X V v d D t T Z W N 0 a W 9 u M S 9 N Z W R p Y 2 F t Z W 5 0 Z S 9 B d X R v U m V t b 3 Z l Z E N v b H V t b n M x L n t E Z W 5 1 b W l y Z S B t Z W R p Y 2 F t Z W 5 0 L D F 9 J n F 1 b 3 Q 7 L C Z x d W 9 0 O 1 N l Y 3 R p b 2 4 x L 0 1 l Z G l j Y W 1 l b n R l L 0 F 1 d G 9 S Z W 1 v d m V k Q 2 9 s d W 1 u c z E u e 0 N h d G V n b 3 J p Z S B t Z W R p Y 2 F t Z W 5 0 L D J 9 J n F 1 b 3 Q 7 L C Z x d W 9 0 O 1 N l Y 3 R p b 2 4 x L 0 1 l Z G l j Y W 1 l b n R l L 0 F 1 d G 9 S Z W 1 v d m V k Q 2 9 s d W 1 u c z E u e 0 N v b X B h b m l l I G Z h c m 1 h Y 2 V 1 d G l j x I M s M 3 0 m c X V v d D s s J n F 1 b 3 Q 7 U 2 V j d G l v b j E v T W V k a W N h b W V u d G U v Q X V 0 b 1 J l b W 9 2 Z W R D b 2 x 1 b W 5 z M S 5 7 Q 2 9 z d C B w c m 9 k d W P I m 2 l l L D R 9 J n F 1 b 3 Q 7 L C Z x d W 9 0 O 1 N l Y 3 R p b 2 4 x L 0 1 l Z G l j Y W 1 l b n R l L 0 F 1 d G 9 S Z W 1 v d m V k Q 2 9 s d W 1 u c z E u e 1 B y Z c i b I H Z h b n p h c m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W V k a W N h b W V u d G U v Q X V 0 b 1 J l b W 9 2 Z W R D b 2 x 1 b W 5 z M S 5 7 Q 2 9 k I E 1 l Z G l j Y W 1 l b n Q s M H 0 m c X V v d D s s J n F 1 b 3 Q 7 U 2 V j d G l v b j E v T W V k a W N h b W V u d G U v Q X V 0 b 1 J l b W 9 2 Z W R D b 2 x 1 b W 5 z M S 5 7 R G V u d W 1 p c m U g b W V k a W N h b W V u d C w x f S Z x d W 9 0 O y w m c X V v d D t T Z W N 0 a W 9 u M S 9 N Z W R p Y 2 F t Z W 5 0 Z S 9 B d X R v U m V t b 3 Z l Z E N v b H V t b n M x L n t D Y X R l Z 2 9 y a W U g b W V k a W N h b W V u d C w y f S Z x d W 9 0 O y w m c X V v d D t T Z W N 0 a W 9 u M S 9 N Z W R p Y 2 F t Z W 5 0 Z S 9 B d X R v U m V t b 3 Z l Z E N v b H V t b n M x L n t D b 2 1 w Y W 5 p Z S B m Y X J t Y W N l d X R p Y 8 S D L D N 9 J n F 1 b 3 Q 7 L C Z x d W 9 0 O 1 N l Y 3 R p b 2 4 x L 0 1 l Z G l j Y W 1 l b n R l L 0 F 1 d G 9 S Z W 1 v d m V k Q 2 9 s d W 1 u c z E u e 0 N v c 3 Q g c H J v Z H V j y J t p Z S w 0 f S Z x d W 9 0 O y w m c X V v d D t T Z W N 0 a W 9 u M S 9 N Z W R p Y 2 F t Z W 5 0 Z S 9 B d X R v U m V t b 3 Z l Z E N v b H V t b n M x L n t Q c m X I m y B 2 Y W 5 6 Y X J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Z W R p Y 2 F t Z W 5 0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R p Y 2 F t Z W 5 0 Z S 9 N Z W R p Y 2 F t Z W 5 0 Z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G l j Y W 1 l b n R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G l j Y W 1 l b n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k a W N h b W V u d G U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G l j Y W 1 l b n R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G l j Y W 1 l b n R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k a W N h b W V u d G U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b m l p R m F y b W F j Z X V 0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J h M j k 2 Z m E t M D F j Z C 0 0 M j l k L T k 5 N D g t O D V k O T M y Y T g y M D c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b 2 1 w Y W 5 p a U Z h c m 1 h Y 2 V 1 d G l j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M V Q x N D o x N z o 0 O S 4 x O D U 1 N z c y W i I g L z 4 8 R W 5 0 c n k g V H l w Z T 0 i R m l s b E N v b H V t b l R 5 c G V z I i B W Y W x 1 Z T 0 i c 0 F 3 W U c i I C 8 + P E V u d H J 5 I F R 5 c G U 9 I k Z p b G x D b 2 x 1 b W 5 O Y W 1 l c y I g V m F s d W U 9 I n N b J n F 1 b 3 Q 7 S U Q g Y 2 9 t c G F u a W U m c X V v d D s s J n F 1 b 3 Q 7 R G V u d W 1 p c m U g Y 2 9 t c G F u a W U m c X V v d D s s J n F 1 b 3 Q 7 V G F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X B h b m l p R m F y b W F j Z X V 0 a W N l L 0 F 1 d G 9 S Z W 1 v d m V k Q 2 9 s d W 1 u c z E u e 0 l E I G N v b X B h b m l l L D B 9 J n F 1 b 3 Q 7 L C Z x d W 9 0 O 1 N l Y 3 R p b 2 4 x L 0 N v b X B h b m l p R m F y b W F j Z X V 0 a W N l L 0 F 1 d G 9 S Z W 1 v d m V k Q 2 9 s d W 1 u c z E u e 0 R l b n V t a X J l I G N v b X B h b m l l L D F 9 J n F 1 b 3 Q 7 L C Z x d W 9 0 O 1 N l Y 3 R p b 2 4 x L 0 N v b X B h b m l p R m F y b W F j Z X V 0 a W N l L 0 F 1 d G 9 S Z W 1 v d m V k Q 2 9 s d W 1 u c z E u e 1 R h c m E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2 9 t c G F u a W l G Y X J t Y W N l d X R p Y 2 U v Q X V 0 b 1 J l b W 9 2 Z W R D b 2 x 1 b W 5 z M S 5 7 S U Q g Y 2 9 t c G F u a W U s M H 0 m c X V v d D s s J n F 1 b 3 Q 7 U 2 V j d G l v b j E v Q 2 9 t c G F u a W l G Y X J t Y W N l d X R p Y 2 U v Q X V 0 b 1 J l b W 9 2 Z W R D b 2 x 1 b W 5 z M S 5 7 R G V u d W 1 p c m U g Y 2 9 t c G F u a W U s M X 0 m c X V v d D s s J n F 1 b 3 Q 7 U 2 V j d G l v b j E v Q 2 9 t c G F u a W l G Y X J t Y W N l d X R p Y 2 U v Q X V 0 b 1 J l b W 9 2 Z W R D b 2 x 1 b W 5 z M S 5 7 V G F y Y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t c G F u a W l G Y X J t Y W N l d X R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u a W l G Y X J t Y W N l d X R p Y 2 U v Q 2 9 t c G F u a W l G Y X J t Y W N l d X R p Y 2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5 p a U Z h c m 1 h Y 2 V 1 d G l j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5 p a U Z h c m 1 h Y 2 V 1 d G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b m l p R m F y b W F j Z X V 0 a W N l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l b n p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A z N T N m Z m Y t Y j g 0 N i 0 0 Z m Z h L T g y M W M t Y j k 5 M j J h M j l l Z m E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b 2 1 l b n p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M V Q x N D o y M D o w M y 4 3 M D A 1 N j Q 5 W i I g L z 4 8 R W 5 0 c n k g V H l w Z T 0 i R m l s b E N v b H V t b l R 5 c G V z I i B W Y W x 1 Z T 0 i c 0 F 3 a 0 R B d 0 0 9 I i A v P j x F b n R y e S B U e X B l P S J G a W x s Q 2 9 s d W 1 u T m F t Z X M i I F Z h b H V l P S J z W y Z x d W 9 0 O 0 5 y I E N v b W F u Z G E m c X V v d D s s J n F 1 b 3 Q 7 R G F 0 Y S B j b 2 1 h b m R h J n F 1 b 3 Q 7 L C Z x d W 9 0 O 0 N v Z C B N Z W R p Y 2 F t Z W 5 0 J n F 1 b 3 Q 7 L C Z x d W 9 0 O 0 N h b n R p d G F 0 Z S B j b 2 1 h b m R h d G E g K G J 1 Y y k m c X V v d D s s J n F 1 b 3 Q 7 S U Q g Y 2 9 t c G F u a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l b n p p L 0 F 1 d G 9 S Z W 1 v d m V k Q 2 9 s d W 1 u c z E u e 0 5 y I E N v b W F u Z G E s M H 0 m c X V v d D s s J n F 1 b 3 Q 7 U 2 V j d G l v b j E v Q 2 9 t Z W 5 6 a S 9 B d X R v U m V t b 3 Z l Z E N v b H V t b n M x L n t E Y X R h I G N v b W F u Z G E s M X 0 m c X V v d D s s J n F 1 b 3 Q 7 U 2 V j d G l v b j E v Q 2 9 t Z W 5 6 a S 9 B d X R v U m V t b 3 Z l Z E N v b H V t b n M x L n t D b 2 Q g T W V k a W N h b W V u d C w y f S Z x d W 9 0 O y w m c X V v d D t T Z W N 0 a W 9 u M S 9 D b 2 1 l b n p p L 0 F 1 d G 9 S Z W 1 v d m V k Q 2 9 s d W 1 u c z E u e 0 N h b n R p d G F 0 Z S B j b 2 1 h b m R h d G E g K G J 1 Y y k s M 3 0 m c X V v d D s s J n F 1 b 3 Q 7 U 2 V j d G l v b j E v Q 2 9 t Z W 5 6 a S 9 B d X R v U m V t b 3 Z l Z E N v b H V t b n M x L n t J R C B j b 2 1 w Y W 5 p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b 2 1 l b n p p L 0 F 1 d G 9 S Z W 1 v d m V k Q 2 9 s d W 1 u c z E u e 0 5 y I E N v b W F u Z G E s M H 0 m c X V v d D s s J n F 1 b 3 Q 7 U 2 V j d G l v b j E v Q 2 9 t Z W 5 6 a S 9 B d X R v U m V t b 3 Z l Z E N v b H V t b n M x L n t E Y X R h I G N v b W F u Z G E s M X 0 m c X V v d D s s J n F 1 b 3 Q 7 U 2 V j d G l v b j E v Q 2 9 t Z W 5 6 a S 9 B d X R v U m V t b 3 Z l Z E N v b H V t b n M x L n t D b 2 Q g T W V k a W N h b W V u d C w y f S Z x d W 9 0 O y w m c X V v d D t T Z W N 0 a W 9 u M S 9 D b 2 1 l b n p p L 0 F 1 d G 9 S Z W 1 v d m V k Q 2 9 s d W 1 u c z E u e 0 N h b n R p d G F 0 Z S B j b 2 1 h b m R h d G E g K G J 1 Y y k s M 3 0 m c X V v d D s s J n F 1 b 3 Q 7 U 2 V j d G l v b j E v Q 2 9 t Z W 5 6 a S 9 B d X R v U m V t b 3 Z l Z E N v b H V t b n M x L n t J R C B j b 2 1 w Y W 5 p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t Z W 5 6 a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l b n p p L 0 N v b W V u e m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l b n p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V u e m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M l A K X z M B E C + s F w j 2 6 9 d V w A A A A A C A A A A A A A Q Z g A A A A E A A C A A A A A 2 4 a m s o z 2 k / W c c 2 4 G u R h i w 1 Z I 7 h q Y V B S I z F f s g N 5 a a 2 A A A A A A O g A A A A A I A A C A A A A A t b C H k N f U t 4 u c Y i G M T b 4 O c l o 0 w Y D U O s p O 0 L 3 d v T J n c v 1 A A A A D E m 4 0 I A l J a k 0 Y 2 W 1 T T c c h W 6 M Y G O h X 3 p 0 i s a C E e E N 8 o q N A / p 6 S M Q 8 2 h Q 9 N D U W Z m e v G 2 D 2 m Q b 1 x l b q 3 a i Q q i b x p N O h y E w H N r e l a B d X o U J x k + O E A A A A D u C 7 4 2 g d J 8 n 7 a 4 / G J 1 u 6 u E b K z 6 Y w E r W p N o P S C a G b L B P g A q V S 8 M h g 9 8 x b P 8 a W y M 8 x A 5 w N g 1 p G m a x 7 5 G D q j W w W v P < / D a t a M a s h u p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o m p a n i i F a r m a c e u t i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  c o m p a n i e < / s t r i n g > < / k e y > < v a l u e > < i n t > 1 4 7 < / i n t > < / v a l u e > < / i t e m > < i t e m > < k e y > < s t r i n g > D e n u m i r e   c o m p a n i e < / s t r i n g > < / k e y > < v a l u e > < i n t > 2 1 3 < / i n t > < / v a l u e > < / i t e m > < i t e m > < k e y > < s t r i n g > T a r a < / s t r i n g > < / k e y > < v a l u e > < i n t > 7 9 < / i n t > < / v a l u e > < / i t e m > < / C o l u m n W i d t h s > < C o l u m n D i s p l a y I n d e x > < i t e m > < k e y > < s t r i n g > I D   c o m p a n i e < / s t r i n g > < / k e y > < v a l u e > < i n t > 0 < / i n t > < / v a l u e > < / i t e m > < i t e m > < k e y > < s t r i n g > D e n u m i r e   c o m p a n i e < / s t r i n g > < / k e y > < v a l u e > < i n t > 1 < / i n t > < / v a l u e > < / i t e m > < i t e m > < k e y > < s t r i n g > T a r a 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824AC23-552A-45F6-8D93-628CD192221B}">
  <ds:schemaRefs/>
</ds:datastoreItem>
</file>

<file path=customXml/itemProps10.xml><?xml version="1.0" encoding="utf-8"?>
<ds:datastoreItem xmlns:ds="http://schemas.openxmlformats.org/officeDocument/2006/customXml" ds:itemID="{DE14A1AD-0F5E-493C-843C-232AAF3CB07A}">
  <ds:schemaRefs/>
</ds:datastoreItem>
</file>

<file path=customXml/itemProps11.xml><?xml version="1.0" encoding="utf-8"?>
<ds:datastoreItem xmlns:ds="http://schemas.openxmlformats.org/officeDocument/2006/customXml" ds:itemID="{01D0316A-1813-4558-8B03-F8E4785C4C2A}">
  <ds:schemaRefs/>
</ds:datastoreItem>
</file>

<file path=customXml/itemProps12.xml><?xml version="1.0" encoding="utf-8"?>
<ds:datastoreItem xmlns:ds="http://schemas.openxmlformats.org/officeDocument/2006/customXml" ds:itemID="{72EB9D65-DB8B-4232-9303-0ED14C97C604}">
  <ds:schemaRefs/>
</ds:datastoreItem>
</file>

<file path=customXml/itemProps13.xml><?xml version="1.0" encoding="utf-8"?>
<ds:datastoreItem xmlns:ds="http://schemas.openxmlformats.org/officeDocument/2006/customXml" ds:itemID="{966E985E-5072-4D33-BC20-2EBB91A20E37}">
  <ds:schemaRefs/>
</ds:datastoreItem>
</file>

<file path=customXml/itemProps14.xml><?xml version="1.0" encoding="utf-8"?>
<ds:datastoreItem xmlns:ds="http://schemas.openxmlformats.org/officeDocument/2006/customXml" ds:itemID="{67FBD62D-1B59-4A0F-A917-F7F0CF94FAAE}">
  <ds:schemaRefs/>
</ds:datastoreItem>
</file>

<file path=customXml/itemProps15.xml><?xml version="1.0" encoding="utf-8"?>
<ds:datastoreItem xmlns:ds="http://schemas.openxmlformats.org/officeDocument/2006/customXml" ds:itemID="{C3AC4908-F880-4AAA-938F-F5A976B17246}">
  <ds:schemaRefs/>
</ds:datastoreItem>
</file>

<file path=customXml/itemProps16.xml><?xml version="1.0" encoding="utf-8"?>
<ds:datastoreItem xmlns:ds="http://schemas.openxmlformats.org/officeDocument/2006/customXml" ds:itemID="{A8D9342C-78CB-43B8-A876-EA9D7C80335B}">
  <ds:schemaRefs/>
</ds:datastoreItem>
</file>

<file path=customXml/itemProps17.xml><?xml version="1.0" encoding="utf-8"?>
<ds:datastoreItem xmlns:ds="http://schemas.openxmlformats.org/officeDocument/2006/customXml" ds:itemID="{E3EEEA3D-AB5B-4F93-9C88-A7DD264B62FF}">
  <ds:schemaRefs/>
</ds:datastoreItem>
</file>

<file path=customXml/itemProps18.xml><?xml version="1.0" encoding="utf-8"?>
<ds:datastoreItem xmlns:ds="http://schemas.openxmlformats.org/officeDocument/2006/customXml" ds:itemID="{96F4B9AA-9F6A-4A17-B45A-AE0B2CC8CDF3}">
  <ds:schemaRefs/>
</ds:datastoreItem>
</file>

<file path=customXml/itemProps19.xml><?xml version="1.0" encoding="utf-8"?>
<ds:datastoreItem xmlns:ds="http://schemas.openxmlformats.org/officeDocument/2006/customXml" ds:itemID="{9ABB1E94-7452-46CB-AA7A-4CB9C67AE9A3}">
  <ds:schemaRefs/>
</ds:datastoreItem>
</file>

<file path=customXml/itemProps2.xml><?xml version="1.0" encoding="utf-8"?>
<ds:datastoreItem xmlns:ds="http://schemas.openxmlformats.org/officeDocument/2006/customXml" ds:itemID="{CC3A7EBA-3FBF-4AC6-A6ED-F1E8C0C49B3D}">
  <ds:schemaRefs/>
</ds:datastoreItem>
</file>

<file path=customXml/itemProps20.xml><?xml version="1.0" encoding="utf-8"?>
<ds:datastoreItem xmlns:ds="http://schemas.openxmlformats.org/officeDocument/2006/customXml" ds:itemID="{7195F271-F09A-4653-90B6-EB50AB5CEE4E}">
  <ds:schemaRefs/>
</ds:datastoreItem>
</file>

<file path=customXml/itemProps21.xml><?xml version="1.0" encoding="utf-8"?>
<ds:datastoreItem xmlns:ds="http://schemas.openxmlformats.org/officeDocument/2006/customXml" ds:itemID="{092AFF26-8C68-4CBB-98DC-999F45D1AA98}">
  <ds:schemaRefs/>
</ds:datastoreItem>
</file>

<file path=customXml/itemProps22.xml><?xml version="1.0" encoding="utf-8"?>
<ds:datastoreItem xmlns:ds="http://schemas.openxmlformats.org/officeDocument/2006/customXml" ds:itemID="{CBFEB78D-1EF6-4880-A977-6686A0AAEA30}">
  <ds:schemaRefs/>
</ds:datastoreItem>
</file>

<file path=customXml/itemProps23.xml><?xml version="1.0" encoding="utf-8"?>
<ds:datastoreItem xmlns:ds="http://schemas.openxmlformats.org/officeDocument/2006/customXml" ds:itemID="{F0C24B9B-A152-4D18-8BA6-5D6EF6B42D40}">
  <ds:schemaRefs/>
</ds:datastoreItem>
</file>

<file path=customXml/itemProps3.xml><?xml version="1.0" encoding="utf-8"?>
<ds:datastoreItem xmlns:ds="http://schemas.openxmlformats.org/officeDocument/2006/customXml" ds:itemID="{74517B29-E6D2-4797-AC54-56E8B3AC9FA7}">
  <ds:schemaRefs/>
</ds:datastoreItem>
</file>

<file path=customXml/itemProps4.xml><?xml version="1.0" encoding="utf-8"?>
<ds:datastoreItem xmlns:ds="http://schemas.openxmlformats.org/officeDocument/2006/customXml" ds:itemID="{0EA547AB-70C0-4A31-A489-0D11893A4D71}">
  <ds:schemaRefs/>
</ds:datastoreItem>
</file>

<file path=customXml/itemProps5.xml><?xml version="1.0" encoding="utf-8"?>
<ds:datastoreItem xmlns:ds="http://schemas.openxmlformats.org/officeDocument/2006/customXml" ds:itemID="{B3160108-AFA1-44E5-B3E8-A69D9DF815A0}">
  <ds:schemaRefs/>
</ds:datastoreItem>
</file>

<file path=customXml/itemProps6.xml><?xml version="1.0" encoding="utf-8"?>
<ds:datastoreItem xmlns:ds="http://schemas.openxmlformats.org/officeDocument/2006/customXml" ds:itemID="{C77D32CA-BA64-41CA-A891-F2D54064CA33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B6B26BB3-FD36-40BE-AB98-6BE5119BB974}">
  <ds:schemaRefs/>
</ds:datastoreItem>
</file>

<file path=customXml/itemProps8.xml><?xml version="1.0" encoding="utf-8"?>
<ds:datastoreItem xmlns:ds="http://schemas.openxmlformats.org/officeDocument/2006/customXml" ds:itemID="{4623B883-E2CC-4A93-8B8F-14EA3B0E6E00}">
  <ds:schemaRefs/>
</ds:datastoreItem>
</file>

<file path=customXml/itemProps9.xml><?xml version="1.0" encoding="utf-8"?>
<ds:datastoreItem xmlns:ds="http://schemas.openxmlformats.org/officeDocument/2006/customXml" ds:itemID="{BE90C577-222A-47B9-8236-191F209681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Sheet4</vt:lpstr>
      <vt:lpstr>Sheet3</vt:lpstr>
      <vt:lpstr>7a</vt:lpstr>
      <vt:lpstr>Comenzi</vt:lpstr>
      <vt:lpstr>CompaniiFarmaceutice</vt:lpstr>
      <vt:lpstr>Medicamente</vt:lpstr>
      <vt:lpstr>Cerinta 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T</dc:creator>
  <cp:lastModifiedBy>Cristina T</cp:lastModifiedBy>
  <dcterms:created xsi:type="dcterms:W3CDTF">2025-09-11T14:03:43Z</dcterms:created>
  <dcterms:modified xsi:type="dcterms:W3CDTF">2025-09-11T15:25:25Z</dcterms:modified>
</cp:coreProperties>
</file>