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eccar\FMF 2026\2\"/>
    </mc:Choice>
  </mc:AlternateContent>
  <bookViews>
    <workbookView xWindow="0" yWindow="0" windowWidth="23040" windowHeight="9192"/>
  </bookViews>
  <sheets>
    <sheet name="val in timp a banilor" sheetId="1" r:id="rId1"/>
    <sheet name="I0, val reziduala" sheetId="3" r:id="rId2"/>
    <sheet name="CMPC" sheetId="4" r:id="rId3"/>
    <sheet name="CF" sheetId="5" r:id="rId4"/>
    <sheet name="indic eval a proiectului" sheetId="2"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<sst xmlns="http://schemas.openxmlformats.org/spreadsheetml/2006/main" count="10" uniqueCount="9">
  <si>
    <t>Costul investitiei initiale=Pretul de achizitie*Cs+Ch instalare+Ch specializare personal-Fluxul de numerar generat de scoaterea din functiune a proiectului vechi</t>
  </si>
  <si>
    <t>Fluxul de numerar generat de scoaterea din functiune a proiectului vechi= Pvz-16%*(Pvz-Valoarea neta cont)</t>
  </si>
  <si>
    <t>S0 = 100.000 lei</t>
  </si>
  <si>
    <t>k = 5% anual</t>
  </si>
  <si>
    <t>n= 4 ani</t>
  </si>
  <si>
    <t>Sf= S4 = 575000 lei</t>
  </si>
  <si>
    <t>k =10%</t>
  </si>
  <si>
    <t>CA</t>
  </si>
  <si>
    <t xml:space="preserve">S1 = S0 * (1+k)^1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</si>
</sst>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0"/>
    <numFmt numFmtId="166" formatCode="0.000%"/>
    <numFmt numFmtId="167" formatCode="0.0000%"/>
    <numFmt numFmtId="168" formatCode="0.000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164" fontId="0" fillId="0" borderId="0" xfId="1" applyFont="1"/>
    <xf numFmtId="164" fontId="0" fillId="0" borderId="0" xfId="0" applyNumberFormat="1"/>
    <xf numFmtId="165" fontId="0" fillId="0" borderId="0" xfId="0" applyNumberFormat="1"/>
    <xf numFmtId="9" fontId="0" fillId="0" borderId="0" xfId="0" applyNumberFormat="1"/>
    <xf numFmtId="10" fontId="0" fillId="0" borderId="0" xfId="0" applyNumberFormat="1"/>
    <xf numFmtId="166" fontId="0" fillId="0" borderId="0" xfId="0" applyNumberFormat="1"/>
    <xf numFmtId="9" fontId="0" fillId="0" borderId="0" xfId="2" applyFont="1"/>
    <xf numFmtId="167" fontId="0" fillId="0" borderId="0" xfId="0" applyNumberFormat="1"/>
    <xf numFmtId="0" fontId="0" fillId="0" borderId="0" xfId="0" applyFill="1"/>
    <xf numFmtId="0" fontId="0" fillId="0" borderId="0" xfId="0" quotePrefix="1"/>
    <xf numFmtId="2" fontId="0" fillId="0" borderId="0" xfId="0" applyNumberFormat="1"/>
    <xf numFmtId="0" fontId="3" fillId="0" borderId="0" xfId="0" applyFont="1"/>
    <xf numFmtId="0" fontId="4" fillId="0" borderId="0" xfId="0" applyFont="1"/>
    <xf numFmtId="0" fontId="2" fillId="0" borderId="0" xfId="0" applyFont="1"/>
    <xf numFmtId="0" fontId="2" fillId="0" borderId="0" xfId="0" quotePrefix="1" applyFont="1"/>
    <xf numFmtId="9" fontId="2" fillId="0" borderId="0" xfId="0" applyNumberFormat="1" applyFont="1"/>
    <xf numFmtId="168" fontId="0" fillId="0" borderId="0" xfId="2" applyNumberFormat="1" applyFont="1"/>
    <xf numFmtId="2" fontId="2"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image" Target="../media/image12.png"/><Relationship Id="rId5" Type="http://schemas.openxmlformats.org/officeDocument/2006/relationships/image" Target="../media/image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429173</xdr:colOff>
      <xdr:row>4</xdr:row>
      <xdr:rowOff>106575</xdr:rowOff>
    </xdr:to>
    <xdr:pic>
      <xdr:nvPicPr>
        <xdr:cNvPr id="2" name="Picture 1">
          <a:extLst>
            <a:ext uri="{FF2B5EF4-FFF2-40B4-BE49-F238E27FC236}">
              <a16:creationId xmlns:a16="http://schemas.microsoft.com/office/drawing/2014/main" id="{3A92C438-6E20-FA59-7C97-4D3904C87AEB}"/>
            </a:ext>
          </a:extLst>
        </xdr:cNvPr>
        <xdr:cNvPicPr>
          <a:picLocks noChangeAspect="1"/>
        </xdr:cNvPicPr>
      </xdr:nvPicPr>
      <xdr:blipFill>
        <a:blip xmlns:r="http://schemas.openxmlformats.org/officeDocument/2006/relationships" r:embed="rId1"/>
        <a:stretch>
          <a:fillRect/>
        </a:stretch>
      </xdr:blipFill>
      <xdr:spPr>
        <a:xfrm>
          <a:off x="0" y="0"/>
          <a:ext cx="8209524" cy="838095"/>
        </a:xfrm>
        <a:prstGeom prst="rect">
          <a:avLst/>
        </a:prstGeom>
      </xdr:spPr>
    </xdr:pic>
    <xdr:clientData/>
  </xdr:twoCellAnchor>
  <xdr:twoCellAnchor>
    <xdr:from>
      <xdr:col>0</xdr:col>
      <xdr:colOff>33130</xdr:colOff>
      <xdr:row>11</xdr:row>
      <xdr:rowOff>86139</xdr:rowOff>
    </xdr:from>
    <xdr:to>
      <xdr:col>8</xdr:col>
      <xdr:colOff>278296</xdr:colOff>
      <xdr:row>16</xdr:row>
      <xdr:rowOff>172278</xdr:rowOff>
    </xdr:to>
    <xdr:sp macro="" textlink="">
      <xdr:nvSpPr>
        <xdr:cNvPr id="5" name="TextBox 4"/>
        <xdr:cNvSpPr txBox="1"/>
      </xdr:nvSpPr>
      <xdr:spPr>
        <a:xfrm>
          <a:off x="33130" y="1755913"/>
          <a:ext cx="9250018" cy="1013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b="1">
              <a:solidFill>
                <a:schemeClr val="dk1"/>
              </a:solidFill>
              <a:effectLst/>
              <a:latin typeface="+mn-lt"/>
              <a:ea typeface="+mn-ea"/>
              <a:cs typeface="+mn-cs"/>
            </a:rPr>
            <a:t>Aplicatie 2.</a:t>
          </a:r>
          <a:r>
            <a:rPr lang="ro-RO" sz="1100">
              <a:solidFill>
                <a:schemeClr val="dk1"/>
              </a:solidFill>
              <a:effectLst/>
              <a:latin typeface="+mn-lt"/>
              <a:ea typeface="+mn-ea"/>
              <a:cs typeface="+mn-cs"/>
            </a:rPr>
            <a:t> O companie plănuiește să cumpere un echipament peste 4 ani la prețul de 575.000 lei pentru a înlocui pe cel existent. Pentru aceasta dorește să facă un depozit la banca, cu o rată de dobândă anuala de 10%.</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a:t>
          </a:r>
          <a:r>
            <a:rPr lang="ro-RO" sz="1100">
              <a:solidFill>
                <a:schemeClr val="dk1"/>
              </a:solidFill>
              <a:effectLst/>
              <a:latin typeface="+mn-lt"/>
              <a:ea typeface="+mn-ea"/>
              <a:cs typeface="+mn-cs"/>
            </a:rPr>
            <a:t>Ce sumă ar trebui să depună azi la bancă pentru a putea face achiziția?</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b)</a:t>
          </a:r>
          <a:r>
            <a:rPr lang="ro-RO" sz="1100">
              <a:solidFill>
                <a:schemeClr val="dk1"/>
              </a:solidFill>
              <a:effectLst/>
              <a:latin typeface="+mn-lt"/>
              <a:ea typeface="+mn-ea"/>
              <a:cs typeface="+mn-cs"/>
            </a:rPr>
            <a:t>Dacă compania poate depune azi la banca doar suma de 250.000 lei, ce sumă ar trebui să adauge anul viitor pentru a putea să facă achiziția?</a:t>
          </a:r>
          <a:endParaRPr lang="en-GB" sz="1100">
            <a:solidFill>
              <a:schemeClr val="dk1"/>
            </a:solidFill>
            <a:effectLst/>
            <a:latin typeface="+mn-lt"/>
            <a:ea typeface="+mn-ea"/>
            <a:cs typeface="+mn-cs"/>
          </a:endParaRPr>
        </a:p>
        <a:p>
          <a:endParaRPr lang="en-GB" sz="1100"/>
        </a:p>
      </xdr:txBody>
    </xdr:sp>
    <xdr:clientData/>
  </xdr:twoCellAnchor>
  <xdr:oneCellAnchor>
    <xdr:from>
      <xdr:col>0</xdr:col>
      <xdr:colOff>79513</xdr:colOff>
      <xdr:row>22</xdr:row>
      <xdr:rowOff>132522</xdr:rowOff>
    </xdr:from>
    <xdr:ext cx="184731" cy="264560"/>
    <xdr:sp macro="" textlink="">
      <xdr:nvSpPr>
        <xdr:cNvPr id="6" name="TextBox 5"/>
        <xdr:cNvSpPr txBox="1"/>
      </xdr:nvSpPr>
      <xdr:spPr>
        <a:xfrm>
          <a:off x="79513" y="3472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46383</xdr:colOff>
      <xdr:row>24</xdr:row>
      <xdr:rowOff>53008</xdr:rowOff>
    </xdr:from>
    <xdr:to>
      <xdr:col>7</xdr:col>
      <xdr:colOff>815009</xdr:colOff>
      <xdr:row>30</xdr:row>
      <xdr:rowOff>33131</xdr:rowOff>
    </xdr:to>
    <xdr:sp macro="" textlink="">
      <xdr:nvSpPr>
        <xdr:cNvPr id="7" name="TextBox 6"/>
        <xdr:cNvSpPr txBox="1"/>
      </xdr:nvSpPr>
      <xdr:spPr>
        <a:xfrm>
          <a:off x="46383" y="3763617"/>
          <a:ext cx="8925339" cy="1093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b="1">
              <a:solidFill>
                <a:schemeClr val="dk1"/>
              </a:solidFill>
              <a:effectLst/>
              <a:latin typeface="+mn-lt"/>
              <a:ea typeface="+mn-ea"/>
              <a:cs typeface="+mn-cs"/>
            </a:rPr>
            <a:t>Aplicatie 3.</a:t>
          </a:r>
          <a:r>
            <a:rPr lang="ro-RO" sz="1100">
              <a:solidFill>
                <a:schemeClr val="dk1"/>
              </a:solidFill>
              <a:effectLst/>
              <a:latin typeface="+mn-lt"/>
              <a:ea typeface="+mn-ea"/>
              <a:cs typeface="+mn-cs"/>
            </a:rPr>
            <a:t> O companie trebuie să plateasca o suma pentru achizitia unui utilaj și trebuie să aleagă dintre două modalități de plata, știind că rata medie de rentabilitate anuală este 7%. Cele două modalități sunt:</a:t>
          </a:r>
          <a:endParaRPr lang="en-GB" sz="1100">
            <a:solidFill>
              <a:schemeClr val="dk1"/>
            </a:solidFill>
            <a:effectLst/>
            <a:latin typeface="+mn-lt"/>
            <a:ea typeface="+mn-ea"/>
            <a:cs typeface="+mn-cs"/>
          </a:endParaRPr>
        </a:p>
        <a:p>
          <a:pPr lvl="0"/>
          <a:r>
            <a:rPr lang="ro-RO" sz="1100">
              <a:solidFill>
                <a:schemeClr val="dk1"/>
              </a:solidFill>
              <a:effectLst/>
              <a:latin typeface="+mn-lt"/>
              <a:ea typeface="+mn-ea"/>
              <a:cs typeface="+mn-cs"/>
            </a:rPr>
            <a:t>va rambursa suma de 500.000 lei peste 3 ani</a:t>
          </a:r>
          <a:r>
            <a:rPr lang="en-GB" sz="1100">
              <a:solidFill>
                <a:schemeClr val="dk1"/>
              </a:solidFill>
              <a:effectLst/>
              <a:latin typeface="+mn-lt"/>
              <a:ea typeface="+mn-ea"/>
              <a:cs typeface="+mn-cs"/>
            </a:rPr>
            <a:t>(a)</a:t>
          </a:r>
        </a:p>
        <a:p>
          <a:pPr lvl="0"/>
          <a:r>
            <a:rPr lang="ro-RO" sz="1100">
              <a:solidFill>
                <a:schemeClr val="dk1"/>
              </a:solidFill>
              <a:effectLst/>
              <a:latin typeface="+mn-lt"/>
              <a:ea typeface="+mn-ea"/>
              <a:cs typeface="+mn-cs"/>
            </a:rPr>
            <a:t>va rambursa suma de 200.000 lei peste 2 ani și suma de 300.000 lei peste 4 ani. </a:t>
          </a:r>
          <a:r>
            <a:rPr lang="en-GB" sz="1100">
              <a:solidFill>
                <a:schemeClr val="dk1"/>
              </a:solidFill>
              <a:effectLst/>
              <a:latin typeface="+mn-lt"/>
              <a:ea typeface="+mn-ea"/>
              <a:cs typeface="+mn-cs"/>
            </a:rPr>
            <a:t>(b)</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364435</xdr:colOff>
      <xdr:row>31</xdr:row>
      <xdr:rowOff>102194</xdr:rowOff>
    </xdr:from>
    <xdr:to>
      <xdr:col>7</xdr:col>
      <xdr:colOff>821126</xdr:colOff>
      <xdr:row>34</xdr:row>
      <xdr:rowOff>62396</xdr:rowOff>
    </xdr:to>
    <xdr:pic>
      <xdr:nvPicPr>
        <xdr:cNvPr id="8" name="Picture 7">
          <a:extLst>
            <a:ext uri="{FF2B5EF4-FFF2-40B4-BE49-F238E27FC236}">
              <a16:creationId xmlns:a16="http://schemas.microsoft.com/office/drawing/2014/main" id="{7E33834B-F1E5-4CD1-89D7-B34297A73D5A}"/>
            </a:ext>
          </a:extLst>
        </xdr:cNvPr>
        <xdr:cNvPicPr>
          <a:picLocks noChangeAspect="1"/>
        </xdr:cNvPicPr>
      </xdr:nvPicPr>
      <xdr:blipFill>
        <a:blip xmlns:r="http://schemas.openxmlformats.org/officeDocument/2006/relationships" r:embed="rId1"/>
        <a:stretch>
          <a:fillRect/>
        </a:stretch>
      </xdr:blipFill>
      <xdr:spPr>
        <a:xfrm>
          <a:off x="364435" y="5853637"/>
          <a:ext cx="8089943" cy="516794"/>
        </a:xfrm>
        <a:prstGeom prst="rect">
          <a:avLst/>
        </a:prstGeom>
      </xdr:spPr>
    </xdr:pic>
    <xdr:clientData/>
  </xdr:twoCellAnchor>
  <xdr:twoCellAnchor editAs="oneCell">
    <xdr:from>
      <xdr:col>0</xdr:col>
      <xdr:colOff>0</xdr:colOff>
      <xdr:row>48</xdr:row>
      <xdr:rowOff>0</xdr:rowOff>
    </xdr:from>
    <xdr:to>
      <xdr:col>7</xdr:col>
      <xdr:colOff>595319</xdr:colOff>
      <xdr:row>55</xdr:row>
      <xdr:rowOff>6049</xdr:rowOff>
    </xdr:to>
    <xdr:pic>
      <xdr:nvPicPr>
        <xdr:cNvPr id="9" name="Picture 8">
          <a:extLst>
            <a:ext uri="{FF2B5EF4-FFF2-40B4-BE49-F238E27FC236}">
              <a16:creationId xmlns:a16="http://schemas.microsoft.com/office/drawing/2014/main" id="{71ADB977-38DC-C79D-DE11-389C58BD500C}"/>
            </a:ext>
          </a:extLst>
        </xdr:cNvPr>
        <xdr:cNvPicPr>
          <a:picLocks noChangeAspect="1"/>
        </xdr:cNvPicPr>
      </xdr:nvPicPr>
      <xdr:blipFill>
        <a:blip xmlns:r="http://schemas.openxmlformats.org/officeDocument/2006/relationships" r:embed="rId2"/>
        <a:stretch>
          <a:fillRect/>
        </a:stretch>
      </xdr:blipFill>
      <xdr:spPr>
        <a:xfrm>
          <a:off x="0" y="12435840"/>
          <a:ext cx="8222939" cy="1286209"/>
        </a:xfrm>
        <a:prstGeom prst="rect">
          <a:avLst/>
        </a:prstGeom>
      </xdr:spPr>
    </xdr:pic>
    <xdr:clientData/>
  </xdr:twoCellAnchor>
  <xdr:twoCellAnchor editAs="oneCell">
    <xdr:from>
      <xdr:col>0</xdr:col>
      <xdr:colOff>601870</xdr:colOff>
      <xdr:row>55</xdr:row>
      <xdr:rowOff>154607</xdr:rowOff>
    </xdr:from>
    <xdr:to>
      <xdr:col>4</xdr:col>
      <xdr:colOff>256174</xdr:colOff>
      <xdr:row>63</xdr:row>
      <xdr:rowOff>15355</xdr:rowOff>
    </xdr:to>
    <xdr:pic>
      <xdr:nvPicPr>
        <xdr:cNvPr id="10" name="Picture 9">
          <a:extLst>
            <a:ext uri="{FF2B5EF4-FFF2-40B4-BE49-F238E27FC236}">
              <a16:creationId xmlns:a16="http://schemas.microsoft.com/office/drawing/2014/main" id="{4BFBC216-4B61-4C1C-AB04-D1BFC01C6991}"/>
            </a:ext>
          </a:extLst>
        </xdr:cNvPr>
        <xdr:cNvPicPr>
          <a:picLocks noChangeAspect="1"/>
        </xdr:cNvPicPr>
      </xdr:nvPicPr>
      <xdr:blipFill>
        <a:blip xmlns:r="http://schemas.openxmlformats.org/officeDocument/2006/relationships" r:embed="rId3"/>
        <a:stretch>
          <a:fillRect/>
        </a:stretch>
      </xdr:blipFill>
      <xdr:spPr>
        <a:xfrm>
          <a:off x="601870" y="10399274"/>
          <a:ext cx="5293104" cy="1350881"/>
        </a:xfrm>
        <a:prstGeom prst="rect">
          <a:avLst/>
        </a:prstGeom>
      </xdr:spPr>
    </xdr:pic>
    <xdr:clientData/>
  </xdr:twoCellAnchor>
  <xdr:twoCellAnchor>
    <xdr:from>
      <xdr:col>0</xdr:col>
      <xdr:colOff>39757</xdr:colOff>
      <xdr:row>1</xdr:row>
      <xdr:rowOff>46384</xdr:rowOff>
    </xdr:from>
    <xdr:to>
      <xdr:col>8</xdr:col>
      <xdr:colOff>470452</xdr:colOff>
      <xdr:row>6</xdr:row>
      <xdr:rowOff>145775</xdr:rowOff>
    </xdr:to>
    <xdr:sp macro="" textlink="">
      <xdr:nvSpPr>
        <xdr:cNvPr id="5" name="TextBox 4"/>
        <xdr:cNvSpPr txBox="1"/>
      </xdr:nvSpPr>
      <xdr:spPr>
        <a:xfrm>
          <a:off x="39757" y="231914"/>
          <a:ext cx="8912086" cy="1027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1. </a:t>
          </a:r>
          <a:r>
            <a:rPr lang="ro-RO" sz="1100">
              <a:solidFill>
                <a:schemeClr val="dk1"/>
              </a:solidFill>
              <a:effectLst/>
              <a:latin typeface="+mn-lt"/>
              <a:ea typeface="+mn-ea"/>
              <a:cs typeface="+mn-cs"/>
            </a:rPr>
            <a:t>O companie dorește să realizeze o investiție într-o linie tehnologică pentru producerea de țigle tip B pentru care se cunosc următoarele: preț achiziție = 243.000 euro, curs schimb = </a:t>
          </a:r>
          <a:r>
            <a:rPr lang="en-GB" sz="1100">
              <a:solidFill>
                <a:schemeClr val="dk1"/>
              </a:solidFill>
              <a:effectLst/>
              <a:latin typeface="+mn-lt"/>
              <a:ea typeface="+mn-ea"/>
              <a:cs typeface="+mn-cs"/>
            </a:rPr>
            <a:t>5,1</a:t>
          </a:r>
          <a:r>
            <a:rPr lang="ro-RO" sz="1100">
              <a:solidFill>
                <a:schemeClr val="dk1"/>
              </a:solidFill>
              <a:effectLst/>
              <a:latin typeface="+mn-lt"/>
              <a:ea typeface="+mn-ea"/>
              <a:cs typeface="+mn-cs"/>
            </a:rPr>
            <a:t> euro/ron, cheltuieli instalare, montaj = 25.000 lei, cheltuieli specializare personal = 13.800 lei. Investitia se realizează pentru a înlocui o linie tehnologică veche, ce produce țigle de tip A, care se va vinde la momentul realizării investiției la prețul de 7.300 lei. În același timp, se va renunța și la un mijloc de transport cu valoarea de 8.000 lei, complet amortizat, care va fi vândut la prețul de 3.800 lei. Determinați costul investiției făcute de companie. </a:t>
          </a:r>
          <a:endParaRPr lang="en-GB" sz="1100">
            <a:solidFill>
              <a:schemeClr val="dk1"/>
            </a:solidFill>
            <a:effectLst/>
            <a:latin typeface="+mn-lt"/>
            <a:ea typeface="+mn-ea"/>
            <a:cs typeface="+mn-cs"/>
          </a:endParaRPr>
        </a:p>
        <a:p>
          <a:endParaRPr lang="en-GB" sz="1100"/>
        </a:p>
      </xdr:txBody>
    </xdr:sp>
    <xdr:clientData/>
  </xdr:twoCellAnchor>
  <xdr:twoCellAnchor>
    <xdr:from>
      <xdr:col>0</xdr:col>
      <xdr:colOff>67733</xdr:colOff>
      <xdr:row>23</xdr:row>
      <xdr:rowOff>118534</xdr:rowOff>
    </xdr:from>
    <xdr:to>
      <xdr:col>7</xdr:col>
      <xdr:colOff>838200</xdr:colOff>
      <xdr:row>31</xdr:row>
      <xdr:rowOff>25400</xdr:rowOff>
    </xdr:to>
    <xdr:sp macro="" textlink="">
      <xdr:nvSpPr>
        <xdr:cNvPr id="11" name="TextBox 10"/>
        <xdr:cNvSpPr txBox="1"/>
      </xdr:nvSpPr>
      <xdr:spPr>
        <a:xfrm>
          <a:off x="67733" y="4402667"/>
          <a:ext cx="8398934"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2. </a:t>
          </a:r>
          <a:r>
            <a:rPr lang="ro-RO" sz="1100">
              <a:solidFill>
                <a:schemeClr val="dk1"/>
              </a:solidFill>
              <a:effectLst/>
              <a:latin typeface="+mn-lt"/>
              <a:ea typeface="+mn-ea"/>
              <a:cs typeface="+mn-cs"/>
            </a:rPr>
            <a:t>O companie, platitoare de impozit pe profit, realizează o investiție de 200.000 lei, amortizabilă liniar în 5 ani. Aceasta va genera cash flow-uri anuale constante egale cu 60.000 lei, pe baza unei cifre de afaceri anuale de 120.000 lei. Compania doreste sa vândă acest proiect după 5 ani de la realizarea investiției inițiale, estimând un preț de vânzare de 55.000 lei pentru echipamente si valorificand si activele circulante specifice proiectului in valoare de 10.000 lei. Determinați valoarea reziduală a proiectului. </a:t>
          </a:r>
          <a:r>
            <a:rPr lang="ro-RO" sz="1100" b="1">
              <a:solidFill>
                <a:schemeClr val="dk1"/>
              </a:solidFill>
              <a:effectLst/>
              <a:latin typeface="+mn-lt"/>
              <a:ea typeface="+mn-ea"/>
              <a:cs typeface="+mn-cs"/>
            </a:rPr>
            <a:t>Dezinvestirea proiectului nu implica și alte cheltuieli</a:t>
          </a:r>
          <a:r>
            <a:rPr lang="ro-RO" sz="110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7</xdr:col>
      <xdr:colOff>829612</xdr:colOff>
      <xdr:row>7</xdr:row>
      <xdr:rowOff>74624</xdr:rowOff>
    </xdr:to>
    <xdr:pic>
      <xdr:nvPicPr>
        <xdr:cNvPr id="11" name="Picture 10">
          <a:extLst>
            <a:ext uri="{FF2B5EF4-FFF2-40B4-BE49-F238E27FC236}">
              <a16:creationId xmlns:a16="http://schemas.microsoft.com/office/drawing/2014/main" id="{23C68244-DFFD-6623-9BF9-895D9EF5DACF}"/>
            </a:ext>
          </a:extLst>
        </xdr:cNvPr>
        <xdr:cNvPicPr>
          <a:picLocks noChangeAspect="1"/>
        </xdr:cNvPicPr>
      </xdr:nvPicPr>
      <xdr:blipFill>
        <a:blip xmlns:r="http://schemas.openxmlformats.org/officeDocument/2006/relationships" r:embed="rId1"/>
        <a:stretch>
          <a:fillRect/>
        </a:stretch>
      </xdr:blipFill>
      <xdr:spPr>
        <a:xfrm>
          <a:off x="53340" y="30480"/>
          <a:ext cx="8403892" cy="1324304"/>
        </a:xfrm>
        <a:prstGeom prst="rect">
          <a:avLst/>
        </a:prstGeom>
      </xdr:spPr>
    </xdr:pic>
    <xdr:clientData/>
  </xdr:twoCellAnchor>
  <xdr:twoCellAnchor editAs="oneCell">
    <xdr:from>
      <xdr:col>0</xdr:col>
      <xdr:colOff>632460</xdr:colOff>
      <xdr:row>6</xdr:row>
      <xdr:rowOff>114300</xdr:rowOff>
    </xdr:from>
    <xdr:to>
      <xdr:col>6</xdr:col>
      <xdr:colOff>294315</xdr:colOff>
      <xdr:row>12</xdr:row>
      <xdr:rowOff>97540</xdr:rowOff>
    </xdr:to>
    <xdr:pic>
      <xdr:nvPicPr>
        <xdr:cNvPr id="12" name="Picture 11">
          <a:extLst>
            <a:ext uri="{FF2B5EF4-FFF2-40B4-BE49-F238E27FC236}">
              <a16:creationId xmlns:a16="http://schemas.microsoft.com/office/drawing/2014/main" id="{0B1E8D80-D415-4440-903E-27A18527E06E}"/>
            </a:ext>
          </a:extLst>
        </xdr:cNvPr>
        <xdr:cNvPicPr>
          <a:picLocks noChangeAspect="1"/>
        </xdr:cNvPicPr>
      </xdr:nvPicPr>
      <xdr:blipFill>
        <a:blip xmlns:r="http://schemas.openxmlformats.org/officeDocument/2006/relationships" r:embed="rId2"/>
        <a:stretch>
          <a:fillRect/>
        </a:stretch>
      </xdr:blipFill>
      <xdr:spPr>
        <a:xfrm>
          <a:off x="632460" y="1211580"/>
          <a:ext cx="6679875" cy="1080520"/>
        </a:xfrm>
        <a:prstGeom prst="rect">
          <a:avLst/>
        </a:prstGeom>
      </xdr:spPr>
    </xdr:pic>
    <xdr:clientData/>
  </xdr:twoCellAnchor>
  <xdr:twoCellAnchor editAs="oneCell">
    <xdr:from>
      <xdr:col>6</xdr:col>
      <xdr:colOff>536051</xdr:colOff>
      <xdr:row>7</xdr:row>
      <xdr:rowOff>113060</xdr:rowOff>
    </xdr:from>
    <xdr:to>
      <xdr:col>11</xdr:col>
      <xdr:colOff>593395</xdr:colOff>
      <xdr:row>11</xdr:row>
      <xdr:rowOff>32271</xdr:rowOff>
    </xdr:to>
    <xdr:pic>
      <xdr:nvPicPr>
        <xdr:cNvPr id="13" name="Picture 12">
          <a:extLst>
            <a:ext uri="{FF2B5EF4-FFF2-40B4-BE49-F238E27FC236}">
              <a16:creationId xmlns:a16="http://schemas.microsoft.com/office/drawing/2014/main" id="{3BCD1CFA-B0A1-EBC9-0483-282394297707}"/>
            </a:ext>
          </a:extLst>
        </xdr:cNvPr>
        <xdr:cNvPicPr>
          <a:picLocks noChangeAspect="1"/>
        </xdr:cNvPicPr>
      </xdr:nvPicPr>
      <xdr:blipFill>
        <a:blip xmlns:r="http://schemas.openxmlformats.org/officeDocument/2006/relationships" r:embed="rId3"/>
        <a:stretch>
          <a:fillRect/>
        </a:stretch>
      </xdr:blipFill>
      <xdr:spPr>
        <a:xfrm>
          <a:off x="7554071" y="1393220"/>
          <a:ext cx="3768284" cy="650731"/>
        </a:xfrm>
        <a:prstGeom prst="rect">
          <a:avLst/>
        </a:prstGeom>
      </xdr:spPr>
    </xdr:pic>
    <xdr:clientData/>
  </xdr:twoCellAnchor>
  <xdr:twoCellAnchor editAs="oneCell">
    <xdr:from>
      <xdr:col>0</xdr:col>
      <xdr:colOff>0</xdr:colOff>
      <xdr:row>25</xdr:row>
      <xdr:rowOff>159026</xdr:rowOff>
    </xdr:from>
    <xdr:to>
      <xdr:col>7</xdr:col>
      <xdr:colOff>471510</xdr:colOff>
      <xdr:row>32</xdr:row>
      <xdr:rowOff>98408</xdr:rowOff>
    </xdr:to>
    <xdr:pic>
      <xdr:nvPicPr>
        <xdr:cNvPr id="14" name="Picture 13">
          <a:extLst>
            <a:ext uri="{FF2B5EF4-FFF2-40B4-BE49-F238E27FC236}">
              <a16:creationId xmlns:a16="http://schemas.microsoft.com/office/drawing/2014/main" id="{22D3EB2B-556D-0073-1F89-92524E37D399}"/>
            </a:ext>
          </a:extLst>
        </xdr:cNvPr>
        <xdr:cNvPicPr>
          <a:picLocks noChangeAspect="1"/>
        </xdr:cNvPicPr>
      </xdr:nvPicPr>
      <xdr:blipFill>
        <a:blip xmlns:r="http://schemas.openxmlformats.org/officeDocument/2006/relationships" r:embed="rId4"/>
        <a:stretch>
          <a:fillRect/>
        </a:stretch>
      </xdr:blipFill>
      <xdr:spPr>
        <a:xfrm>
          <a:off x="0" y="13692146"/>
          <a:ext cx="8099130" cy="1219542"/>
        </a:xfrm>
        <a:prstGeom prst="rect">
          <a:avLst/>
        </a:prstGeom>
      </xdr:spPr>
    </xdr:pic>
    <xdr:clientData/>
  </xdr:twoCellAnchor>
  <xdr:twoCellAnchor editAs="oneCell">
    <xdr:from>
      <xdr:col>0</xdr:col>
      <xdr:colOff>895516</xdr:colOff>
      <xdr:row>33</xdr:row>
      <xdr:rowOff>42075</xdr:rowOff>
    </xdr:from>
    <xdr:to>
      <xdr:col>2</xdr:col>
      <xdr:colOff>1393164</xdr:colOff>
      <xdr:row>36</xdr:row>
      <xdr:rowOff>141517</xdr:rowOff>
    </xdr:to>
    <xdr:pic>
      <xdr:nvPicPr>
        <xdr:cNvPr id="15" name="Picture 14">
          <a:extLst>
            <a:ext uri="{FF2B5EF4-FFF2-40B4-BE49-F238E27FC236}">
              <a16:creationId xmlns:a16="http://schemas.microsoft.com/office/drawing/2014/main" id="{B52075C9-1562-4DB5-B262-CC1F7CB6AE0F}"/>
            </a:ext>
          </a:extLst>
        </xdr:cNvPr>
        <xdr:cNvPicPr>
          <a:picLocks noChangeAspect="1"/>
        </xdr:cNvPicPr>
      </xdr:nvPicPr>
      <xdr:blipFill>
        <a:blip xmlns:r="http://schemas.openxmlformats.org/officeDocument/2006/relationships" r:embed="rId3"/>
        <a:stretch>
          <a:fillRect/>
        </a:stretch>
      </xdr:blipFill>
      <xdr:spPr>
        <a:xfrm>
          <a:off x="895516" y="6077115"/>
          <a:ext cx="3766628" cy="648082"/>
        </a:xfrm>
        <a:prstGeom prst="rect">
          <a:avLst/>
        </a:prstGeom>
      </xdr:spPr>
    </xdr:pic>
    <xdr:clientData/>
  </xdr:twoCellAnchor>
  <xdr:twoCellAnchor editAs="oneCell">
    <xdr:from>
      <xdr:col>7</xdr:col>
      <xdr:colOff>454547</xdr:colOff>
      <xdr:row>33</xdr:row>
      <xdr:rowOff>46052</xdr:rowOff>
    </xdr:from>
    <xdr:to>
      <xdr:col>13</xdr:col>
      <xdr:colOff>939080</xdr:colOff>
      <xdr:row>41</xdr:row>
      <xdr:rowOff>81403</xdr:rowOff>
    </xdr:to>
    <xdr:pic>
      <xdr:nvPicPr>
        <xdr:cNvPr id="16" name="Picture 15">
          <a:extLst>
            <a:ext uri="{FF2B5EF4-FFF2-40B4-BE49-F238E27FC236}">
              <a16:creationId xmlns:a16="http://schemas.microsoft.com/office/drawing/2014/main" id="{783B3572-23B5-448A-9D9F-8CEE20537C7F}"/>
            </a:ext>
          </a:extLst>
        </xdr:cNvPr>
        <xdr:cNvPicPr>
          <a:picLocks noChangeAspect="1"/>
        </xdr:cNvPicPr>
      </xdr:nvPicPr>
      <xdr:blipFill>
        <a:blip xmlns:r="http://schemas.openxmlformats.org/officeDocument/2006/relationships" r:embed="rId5"/>
        <a:stretch>
          <a:fillRect/>
        </a:stretch>
      </xdr:blipFill>
      <xdr:spPr>
        <a:xfrm>
          <a:off x="8082167" y="6081092"/>
          <a:ext cx="4805073" cy="14983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6628</xdr:colOff>
      <xdr:row>0</xdr:row>
      <xdr:rowOff>0</xdr:rowOff>
    </xdr:from>
    <xdr:to>
      <xdr:col>4</xdr:col>
      <xdr:colOff>559098</xdr:colOff>
      <xdr:row>7</xdr:row>
      <xdr:rowOff>47014</xdr:rowOff>
    </xdr:to>
    <xdr:pic>
      <xdr:nvPicPr>
        <xdr:cNvPr id="10" name="Picture 9">
          <a:extLst>
            <a:ext uri="{FF2B5EF4-FFF2-40B4-BE49-F238E27FC236}">
              <a16:creationId xmlns:a16="http://schemas.microsoft.com/office/drawing/2014/main" id="{4BFBC216-4B61-4C1C-AB04-D1BFC01C6991}"/>
            </a:ext>
          </a:extLst>
        </xdr:cNvPr>
        <xdr:cNvPicPr>
          <a:picLocks noChangeAspect="1"/>
        </xdr:cNvPicPr>
      </xdr:nvPicPr>
      <xdr:blipFill>
        <a:blip xmlns:r="http://schemas.openxmlformats.org/officeDocument/2006/relationships" r:embed="rId1"/>
        <a:stretch>
          <a:fillRect/>
        </a:stretch>
      </xdr:blipFill>
      <xdr:spPr>
        <a:xfrm>
          <a:off x="6628" y="0"/>
          <a:ext cx="5292110" cy="1327174"/>
        </a:xfrm>
        <a:prstGeom prst="rect">
          <a:avLst/>
        </a:prstGeom>
      </xdr:spPr>
    </xdr:pic>
    <xdr:clientData/>
  </xdr:twoCellAnchor>
  <xdr:twoCellAnchor editAs="oneCell">
    <xdr:from>
      <xdr:col>0</xdr:col>
      <xdr:colOff>0</xdr:colOff>
      <xdr:row>0</xdr:row>
      <xdr:rowOff>0</xdr:rowOff>
    </xdr:from>
    <xdr:to>
      <xdr:col>6</xdr:col>
      <xdr:colOff>721035</xdr:colOff>
      <xdr:row>5</xdr:row>
      <xdr:rowOff>166121</xdr:rowOff>
    </xdr:to>
    <xdr:pic>
      <xdr:nvPicPr>
        <xdr:cNvPr id="12" name="Picture 11">
          <a:extLst>
            <a:ext uri="{FF2B5EF4-FFF2-40B4-BE49-F238E27FC236}">
              <a16:creationId xmlns:a16="http://schemas.microsoft.com/office/drawing/2014/main" id="{0B1E8D80-D415-4440-903E-27A18527E06E}"/>
            </a:ext>
          </a:extLst>
        </xdr:cNvPr>
        <xdr:cNvPicPr>
          <a:picLocks noChangeAspect="1"/>
        </xdr:cNvPicPr>
      </xdr:nvPicPr>
      <xdr:blipFill>
        <a:blip xmlns:r="http://schemas.openxmlformats.org/officeDocument/2006/relationships" r:embed="rId2"/>
        <a:stretch>
          <a:fillRect/>
        </a:stretch>
      </xdr:blipFill>
      <xdr:spPr>
        <a:xfrm>
          <a:off x="0" y="1463040"/>
          <a:ext cx="6679875" cy="1080520"/>
        </a:xfrm>
        <a:prstGeom prst="rect">
          <a:avLst/>
        </a:prstGeom>
      </xdr:spPr>
    </xdr:pic>
    <xdr:clientData/>
  </xdr:twoCellAnchor>
  <xdr:twoCellAnchor editAs="oneCell">
    <xdr:from>
      <xdr:col>7</xdr:col>
      <xdr:colOff>698720</xdr:colOff>
      <xdr:row>6</xdr:row>
      <xdr:rowOff>58641</xdr:rowOff>
    </xdr:from>
    <xdr:to>
      <xdr:col>15</xdr:col>
      <xdr:colOff>698342</xdr:colOff>
      <xdr:row>18</xdr:row>
      <xdr:rowOff>11977</xdr:rowOff>
    </xdr:to>
    <xdr:pic>
      <xdr:nvPicPr>
        <xdr:cNvPr id="17" name="Picture 16">
          <a:extLst>
            <a:ext uri="{FF2B5EF4-FFF2-40B4-BE49-F238E27FC236}">
              <a16:creationId xmlns:a16="http://schemas.microsoft.com/office/drawing/2014/main" id="{1A7B5AE0-2121-7ECA-E405-377595F9994F}"/>
            </a:ext>
          </a:extLst>
        </xdr:cNvPr>
        <xdr:cNvPicPr>
          <a:picLocks noChangeAspect="1"/>
        </xdr:cNvPicPr>
      </xdr:nvPicPr>
      <xdr:blipFill>
        <a:blip xmlns:r="http://schemas.openxmlformats.org/officeDocument/2006/relationships" r:embed="rId3"/>
        <a:stretch>
          <a:fillRect/>
        </a:stretch>
      </xdr:blipFill>
      <xdr:spPr>
        <a:xfrm>
          <a:off x="7389080" y="1155921"/>
          <a:ext cx="6362322" cy="2147896"/>
        </a:xfrm>
        <a:prstGeom prst="rect">
          <a:avLst/>
        </a:prstGeom>
      </xdr:spPr>
    </xdr:pic>
    <xdr:clientData/>
  </xdr:twoCellAnchor>
  <xdr:twoCellAnchor editAs="oneCell">
    <xdr:from>
      <xdr:col>0</xdr:col>
      <xdr:colOff>0</xdr:colOff>
      <xdr:row>0</xdr:row>
      <xdr:rowOff>1</xdr:rowOff>
    </xdr:from>
    <xdr:to>
      <xdr:col>6</xdr:col>
      <xdr:colOff>671702</xdr:colOff>
      <xdr:row>10</xdr:row>
      <xdr:rowOff>165653</xdr:rowOff>
    </xdr:to>
    <xdr:pic>
      <xdr:nvPicPr>
        <xdr:cNvPr id="18" name="Picture 17">
          <a:extLst>
            <a:ext uri="{FF2B5EF4-FFF2-40B4-BE49-F238E27FC236}">
              <a16:creationId xmlns:a16="http://schemas.microsoft.com/office/drawing/2014/main" id="{04D1EA09-55EE-2F47-AD25-FBFBAB26CC5F}"/>
            </a:ext>
          </a:extLst>
        </xdr:cNvPr>
        <xdr:cNvPicPr>
          <a:picLocks noChangeAspect="1"/>
        </xdr:cNvPicPr>
      </xdr:nvPicPr>
      <xdr:blipFill>
        <a:blip xmlns:r="http://schemas.openxmlformats.org/officeDocument/2006/relationships" r:embed="rId4"/>
        <a:stretch>
          <a:fillRect/>
        </a:stretch>
      </xdr:blipFill>
      <xdr:spPr>
        <a:xfrm>
          <a:off x="0" y="7132321"/>
          <a:ext cx="6630542" cy="1994452"/>
        </a:xfrm>
        <a:prstGeom prst="rect">
          <a:avLst/>
        </a:prstGeom>
      </xdr:spPr>
    </xdr:pic>
    <xdr:clientData/>
  </xdr:twoCellAnchor>
  <xdr:twoCellAnchor editAs="oneCell">
    <xdr:from>
      <xdr:col>7</xdr:col>
      <xdr:colOff>751066</xdr:colOff>
      <xdr:row>21</xdr:row>
      <xdr:rowOff>0</xdr:rowOff>
    </xdr:from>
    <xdr:to>
      <xdr:col>14</xdr:col>
      <xdr:colOff>344716</xdr:colOff>
      <xdr:row>22</xdr:row>
      <xdr:rowOff>156003</xdr:rowOff>
    </xdr:to>
    <xdr:pic>
      <xdr:nvPicPr>
        <xdr:cNvPr id="19" name="Picture 18">
          <a:extLst>
            <a:ext uri="{FF2B5EF4-FFF2-40B4-BE49-F238E27FC236}">
              <a16:creationId xmlns:a16="http://schemas.microsoft.com/office/drawing/2014/main" id="{739B41BF-B504-4BDF-9F31-F93525E932C1}"/>
            </a:ext>
          </a:extLst>
        </xdr:cNvPr>
        <xdr:cNvPicPr>
          <a:picLocks noChangeAspect="1"/>
        </xdr:cNvPicPr>
      </xdr:nvPicPr>
      <xdr:blipFill>
        <a:blip xmlns:r="http://schemas.openxmlformats.org/officeDocument/2006/relationships" r:embed="rId5"/>
        <a:stretch>
          <a:fillRect/>
        </a:stretch>
      </xdr:blipFill>
      <xdr:spPr>
        <a:xfrm>
          <a:off x="7441426" y="3840480"/>
          <a:ext cx="5346750" cy="338883"/>
        </a:xfrm>
        <a:prstGeom prst="rect">
          <a:avLst/>
        </a:prstGeom>
      </xdr:spPr>
    </xdr:pic>
    <xdr:clientData/>
  </xdr:twoCellAnchor>
  <xdr:twoCellAnchor editAs="oneCell">
    <xdr:from>
      <xdr:col>0</xdr:col>
      <xdr:colOff>0</xdr:colOff>
      <xdr:row>35</xdr:row>
      <xdr:rowOff>106017</xdr:rowOff>
    </xdr:from>
    <xdr:to>
      <xdr:col>9</xdr:col>
      <xdr:colOff>579612</xdr:colOff>
      <xdr:row>50</xdr:row>
      <xdr:rowOff>1901</xdr:rowOff>
    </xdr:to>
    <xdr:pic>
      <xdr:nvPicPr>
        <xdr:cNvPr id="20" name="Picture 19">
          <a:extLst>
            <a:ext uri="{FF2B5EF4-FFF2-40B4-BE49-F238E27FC236}">
              <a16:creationId xmlns:a16="http://schemas.microsoft.com/office/drawing/2014/main" id="{C65BD8E9-B3B7-319E-9BB3-3DE9F0DC3291}"/>
            </a:ext>
          </a:extLst>
        </xdr:cNvPr>
        <xdr:cNvPicPr>
          <a:picLocks noChangeAspect="1"/>
        </xdr:cNvPicPr>
      </xdr:nvPicPr>
      <xdr:blipFill>
        <a:blip xmlns:r="http://schemas.openxmlformats.org/officeDocument/2006/relationships" r:embed="rId6"/>
        <a:stretch>
          <a:fillRect/>
        </a:stretch>
      </xdr:blipFill>
      <xdr:spPr>
        <a:xfrm>
          <a:off x="0" y="6785113"/>
          <a:ext cx="8657143" cy="2676190"/>
        </a:xfrm>
        <a:prstGeom prst="rect">
          <a:avLst/>
        </a:prstGeom>
      </xdr:spPr>
    </xdr:pic>
    <xdr:clientData/>
  </xdr:twoCellAnchor>
  <xdr:twoCellAnchor editAs="oneCell">
    <xdr:from>
      <xdr:col>8</xdr:col>
      <xdr:colOff>110174</xdr:colOff>
      <xdr:row>57</xdr:row>
      <xdr:rowOff>7620</xdr:rowOff>
    </xdr:from>
    <xdr:to>
      <xdr:col>15</xdr:col>
      <xdr:colOff>182501</xdr:colOff>
      <xdr:row>67</xdr:row>
      <xdr:rowOff>91440</xdr:rowOff>
    </xdr:to>
    <xdr:pic>
      <xdr:nvPicPr>
        <xdr:cNvPr id="30" name="Picture 29">
          <a:extLst>
            <a:ext uri="{FF2B5EF4-FFF2-40B4-BE49-F238E27FC236}">
              <a16:creationId xmlns:a16="http://schemas.microsoft.com/office/drawing/2014/main" id="{1A7B5AE0-2121-7ECA-E405-377595F9994F}"/>
            </a:ext>
          </a:extLst>
        </xdr:cNvPr>
        <xdr:cNvPicPr>
          <a:picLocks noChangeAspect="1"/>
        </xdr:cNvPicPr>
      </xdr:nvPicPr>
      <xdr:blipFill>
        <a:blip xmlns:r="http://schemas.openxmlformats.org/officeDocument/2006/relationships" r:embed="rId3"/>
        <a:stretch>
          <a:fillRect/>
        </a:stretch>
      </xdr:blipFill>
      <xdr:spPr>
        <a:xfrm>
          <a:off x="7570154" y="10431780"/>
          <a:ext cx="5665407" cy="1912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13252</xdr:colOff>
      <xdr:row>0</xdr:row>
      <xdr:rowOff>0</xdr:rowOff>
    </xdr:from>
    <xdr:ext cx="8390476" cy="2666667"/>
    <xdr:pic>
      <xdr:nvPicPr>
        <xdr:cNvPr id="2" name="Picture 1">
          <a:extLst>
            <a:ext uri="{FF2B5EF4-FFF2-40B4-BE49-F238E27FC236}">
              <a16:creationId xmlns:a16="http://schemas.microsoft.com/office/drawing/2014/main" id="{27D88EC7-5535-D8DE-4C68-FB030CA5B13A}"/>
            </a:ext>
          </a:extLst>
        </xdr:cNvPr>
        <xdr:cNvPicPr>
          <a:picLocks noChangeAspect="1"/>
        </xdr:cNvPicPr>
      </xdr:nvPicPr>
      <xdr:blipFill>
        <a:blip xmlns:r="http://schemas.openxmlformats.org/officeDocument/2006/relationships" r:embed="rId1"/>
        <a:stretch>
          <a:fillRect/>
        </a:stretch>
      </xdr:blipFill>
      <xdr:spPr>
        <a:xfrm>
          <a:off x="13252" y="11521440"/>
          <a:ext cx="8390476" cy="2666667"/>
        </a:xfrm>
        <a:prstGeom prst="rect">
          <a:avLst/>
        </a:prstGeom>
      </xdr:spPr>
    </xdr:pic>
    <xdr:clientData/>
  </xdr:oneCellAnchor>
  <xdr:oneCellAnchor>
    <xdr:from>
      <xdr:col>12</xdr:col>
      <xdr:colOff>365760</xdr:colOff>
      <xdr:row>4</xdr:row>
      <xdr:rowOff>53340</xdr:rowOff>
    </xdr:from>
    <xdr:ext cx="4810379" cy="922020"/>
    <xdr:pic>
      <xdr:nvPicPr>
        <xdr:cNvPr id="3" name="Picture 2">
          <a:extLst>
            <a:ext uri="{FF2B5EF4-FFF2-40B4-BE49-F238E27FC236}">
              <a16:creationId xmlns:a16="http://schemas.microsoft.com/office/drawing/2014/main" id="{0B787342-DF12-4328-AA1B-4B563BA3D798}"/>
            </a:ext>
          </a:extLst>
        </xdr:cNvPr>
        <xdr:cNvPicPr>
          <a:picLocks noChangeAspect="1"/>
        </xdr:cNvPicPr>
      </xdr:nvPicPr>
      <xdr:blipFill>
        <a:blip xmlns:r="http://schemas.openxmlformats.org/officeDocument/2006/relationships" r:embed="rId2"/>
        <a:stretch>
          <a:fillRect/>
        </a:stretch>
      </xdr:blipFill>
      <xdr:spPr>
        <a:xfrm>
          <a:off x="8740140" y="784860"/>
          <a:ext cx="4810379" cy="922020"/>
        </a:xfrm>
        <a:prstGeom prst="rect">
          <a:avLst/>
        </a:prstGeom>
      </xdr:spPr>
    </xdr:pic>
    <xdr:clientData/>
  </xdr:oneCellAnchor>
  <xdr:oneCellAnchor>
    <xdr:from>
      <xdr:col>0</xdr:col>
      <xdr:colOff>0</xdr:colOff>
      <xdr:row>22</xdr:row>
      <xdr:rowOff>119269</xdr:rowOff>
    </xdr:from>
    <xdr:ext cx="8419048" cy="2495238"/>
    <xdr:pic>
      <xdr:nvPicPr>
        <xdr:cNvPr id="4" name="Picture 3">
          <a:extLst>
            <a:ext uri="{FF2B5EF4-FFF2-40B4-BE49-F238E27FC236}">
              <a16:creationId xmlns:a16="http://schemas.microsoft.com/office/drawing/2014/main" id="{6880328E-EDEC-C24B-296C-45D30018DD84}"/>
            </a:ext>
          </a:extLst>
        </xdr:cNvPr>
        <xdr:cNvPicPr>
          <a:picLocks noChangeAspect="1"/>
        </xdr:cNvPicPr>
      </xdr:nvPicPr>
      <xdr:blipFill>
        <a:blip xmlns:r="http://schemas.openxmlformats.org/officeDocument/2006/relationships" r:embed="rId3"/>
        <a:stretch>
          <a:fillRect/>
        </a:stretch>
      </xdr:blipFill>
      <xdr:spPr>
        <a:xfrm>
          <a:off x="0" y="15664069"/>
          <a:ext cx="8419048" cy="2495238"/>
        </a:xfrm>
        <a:prstGeom prst="rect">
          <a:avLst/>
        </a:prstGeom>
      </xdr:spPr>
    </xdr:pic>
    <xdr:clientData/>
  </xdr:oneCellAnchor>
  <xdr:oneCellAnchor>
    <xdr:from>
      <xdr:col>12</xdr:col>
      <xdr:colOff>278296</xdr:colOff>
      <xdr:row>30</xdr:row>
      <xdr:rowOff>141467</xdr:rowOff>
    </xdr:from>
    <xdr:ext cx="3067215" cy="748101"/>
    <xdr:pic>
      <xdr:nvPicPr>
        <xdr:cNvPr id="5" name="Picture 4">
          <a:extLst>
            <a:ext uri="{FF2B5EF4-FFF2-40B4-BE49-F238E27FC236}">
              <a16:creationId xmlns:a16="http://schemas.microsoft.com/office/drawing/2014/main" id="{483EB8F7-D753-8DA9-420E-51065CD67462}"/>
            </a:ext>
          </a:extLst>
        </xdr:cNvPr>
        <xdr:cNvPicPr>
          <a:picLocks noChangeAspect="1"/>
        </xdr:cNvPicPr>
      </xdr:nvPicPr>
      <xdr:blipFill>
        <a:blip xmlns:r="http://schemas.openxmlformats.org/officeDocument/2006/relationships" r:embed="rId4"/>
        <a:stretch>
          <a:fillRect/>
        </a:stretch>
      </xdr:blipFill>
      <xdr:spPr>
        <a:xfrm>
          <a:off x="8652676" y="5627867"/>
          <a:ext cx="3067215" cy="748101"/>
        </a:xfrm>
        <a:prstGeom prst="rect">
          <a:avLst/>
        </a:prstGeom>
      </xdr:spPr>
    </xdr:pic>
    <xdr:clientData/>
  </xdr:oneCellAnchor>
  <xdr:oneCellAnchor>
    <xdr:from>
      <xdr:col>0</xdr:col>
      <xdr:colOff>152400</xdr:colOff>
      <xdr:row>46</xdr:row>
      <xdr:rowOff>106017</xdr:rowOff>
    </xdr:from>
    <xdr:ext cx="6612835" cy="3091483"/>
    <xdr:pic>
      <xdr:nvPicPr>
        <xdr:cNvPr id="6" name="Picture 5">
          <a:extLst>
            <a:ext uri="{FF2B5EF4-FFF2-40B4-BE49-F238E27FC236}">
              <a16:creationId xmlns:a16="http://schemas.microsoft.com/office/drawing/2014/main" id="{B75F7F3F-FFB0-4E45-B7C7-935F6970C9BE}"/>
            </a:ext>
          </a:extLst>
        </xdr:cNvPr>
        <xdr:cNvPicPr>
          <a:picLocks noChangeAspect="1"/>
        </xdr:cNvPicPr>
      </xdr:nvPicPr>
      <xdr:blipFill>
        <a:blip xmlns:r="http://schemas.openxmlformats.org/officeDocument/2006/relationships" r:embed="rId5"/>
        <a:stretch>
          <a:fillRect/>
        </a:stretch>
      </xdr:blipFill>
      <xdr:spPr>
        <a:xfrm>
          <a:off x="152400" y="18942657"/>
          <a:ext cx="6612835" cy="3091483"/>
        </a:xfrm>
        <a:prstGeom prst="rect">
          <a:avLst/>
        </a:prstGeom>
      </xdr:spPr>
    </xdr:pic>
    <xdr:clientData/>
  </xdr:oneCellAnchor>
  <xdr:oneCellAnchor>
    <xdr:from>
      <xdr:col>14</xdr:col>
      <xdr:colOff>475090</xdr:colOff>
      <xdr:row>48</xdr:row>
      <xdr:rowOff>171948</xdr:rowOff>
    </xdr:from>
    <xdr:ext cx="3296810" cy="410392"/>
    <xdr:pic>
      <xdr:nvPicPr>
        <xdr:cNvPr id="7" name="Picture 6">
          <a:extLst>
            <a:ext uri="{FF2B5EF4-FFF2-40B4-BE49-F238E27FC236}">
              <a16:creationId xmlns:a16="http://schemas.microsoft.com/office/drawing/2014/main" id="{883129A2-6F14-6208-8F35-813472081D03}"/>
            </a:ext>
          </a:extLst>
        </xdr:cNvPr>
        <xdr:cNvPicPr>
          <a:picLocks noChangeAspect="1"/>
        </xdr:cNvPicPr>
      </xdr:nvPicPr>
      <xdr:blipFill>
        <a:blip xmlns:r="http://schemas.openxmlformats.org/officeDocument/2006/relationships" r:embed="rId6"/>
        <a:stretch>
          <a:fillRect/>
        </a:stretch>
      </xdr:blipFill>
      <xdr:spPr>
        <a:xfrm>
          <a:off x="9291430" y="8950188"/>
          <a:ext cx="3296810" cy="410392"/>
        </a:xfrm>
        <a:prstGeom prst="rect">
          <a:avLst/>
        </a:prstGeom>
      </xdr:spPr>
    </xdr:pic>
    <xdr:clientData/>
  </xdr:oneCellAnchor>
  <xdr:oneCellAnchor>
    <xdr:from>
      <xdr:col>13</xdr:col>
      <xdr:colOff>502921</xdr:colOff>
      <xdr:row>53</xdr:row>
      <xdr:rowOff>110987</xdr:rowOff>
    </xdr:from>
    <xdr:ext cx="4549828" cy="1108712"/>
    <xdr:pic>
      <xdr:nvPicPr>
        <xdr:cNvPr id="8" name="Picture 7">
          <a:extLst>
            <a:ext uri="{FF2B5EF4-FFF2-40B4-BE49-F238E27FC236}">
              <a16:creationId xmlns:a16="http://schemas.microsoft.com/office/drawing/2014/main" id="{D2EE3B0B-64E3-4D31-AD02-65F20B30C0BD}"/>
            </a:ext>
          </a:extLst>
        </xdr:cNvPr>
        <xdr:cNvPicPr>
          <a:picLocks noChangeAspect="1"/>
        </xdr:cNvPicPr>
      </xdr:nvPicPr>
      <xdr:blipFill>
        <a:blip xmlns:r="http://schemas.openxmlformats.org/officeDocument/2006/relationships" r:embed="rId7"/>
        <a:stretch>
          <a:fillRect/>
        </a:stretch>
      </xdr:blipFill>
      <xdr:spPr>
        <a:xfrm>
          <a:off x="8427721" y="9803627"/>
          <a:ext cx="4549828" cy="1108712"/>
        </a:xfrm>
        <a:prstGeom prst="rect">
          <a:avLst/>
        </a:prstGeom>
      </xdr:spPr>
    </xdr:pic>
    <xdr:clientData/>
  </xdr:oneCellAnchor>
  <xdr:oneCellAnchor>
    <xdr:from>
      <xdr:col>10</xdr:col>
      <xdr:colOff>106680</xdr:colOff>
      <xdr:row>88</xdr:row>
      <xdr:rowOff>68580</xdr:rowOff>
    </xdr:from>
    <xdr:ext cx="5351353" cy="463483"/>
    <xdr:pic>
      <xdr:nvPicPr>
        <xdr:cNvPr id="9" name="Picture 8">
          <a:extLst>
            <a:ext uri="{FF2B5EF4-FFF2-40B4-BE49-F238E27FC236}">
              <a16:creationId xmlns:a16="http://schemas.microsoft.com/office/drawing/2014/main" id="{7CEDA0E5-10BE-4BA9-9BE3-B630D630C255}"/>
            </a:ext>
          </a:extLst>
        </xdr:cNvPr>
        <xdr:cNvPicPr>
          <a:picLocks noChangeAspect="1"/>
        </xdr:cNvPicPr>
      </xdr:nvPicPr>
      <xdr:blipFill>
        <a:blip xmlns:r="http://schemas.openxmlformats.org/officeDocument/2006/relationships" r:embed="rId8"/>
        <a:stretch>
          <a:fillRect/>
        </a:stretch>
      </xdr:blipFill>
      <xdr:spPr>
        <a:xfrm>
          <a:off x="7261860" y="16527780"/>
          <a:ext cx="5351353" cy="463483"/>
        </a:xfrm>
        <a:prstGeom prst="rect">
          <a:avLst/>
        </a:prstGeom>
      </xdr:spPr>
    </xdr:pic>
    <xdr:clientData/>
  </xdr:oneCellAnchor>
  <xdr:oneCellAnchor>
    <xdr:from>
      <xdr:col>11</xdr:col>
      <xdr:colOff>563880</xdr:colOff>
      <xdr:row>67</xdr:row>
      <xdr:rowOff>121920</xdr:rowOff>
    </xdr:from>
    <xdr:ext cx="4944375" cy="1383661"/>
    <xdr:pic>
      <xdr:nvPicPr>
        <xdr:cNvPr id="10" name="Picture 9">
          <a:extLst>
            <a:ext uri="{FF2B5EF4-FFF2-40B4-BE49-F238E27FC236}">
              <a16:creationId xmlns:a16="http://schemas.microsoft.com/office/drawing/2014/main" id="{AD12B4A1-AA93-4CB6-9BA6-5DCAAF572F26}"/>
            </a:ext>
          </a:extLst>
        </xdr:cNvPr>
        <xdr:cNvPicPr>
          <a:picLocks noChangeAspect="1"/>
        </xdr:cNvPicPr>
      </xdr:nvPicPr>
      <xdr:blipFill>
        <a:blip xmlns:r="http://schemas.openxmlformats.org/officeDocument/2006/relationships" r:embed="rId9"/>
        <a:stretch>
          <a:fillRect/>
        </a:stretch>
      </xdr:blipFill>
      <xdr:spPr>
        <a:xfrm>
          <a:off x="8458200" y="12374880"/>
          <a:ext cx="4944375" cy="1383661"/>
        </a:xfrm>
        <a:prstGeom prst="rect">
          <a:avLst/>
        </a:prstGeom>
      </xdr:spPr>
    </xdr:pic>
    <xdr:clientData/>
  </xdr:oneCellAnchor>
  <xdr:oneCellAnchor>
    <xdr:from>
      <xdr:col>13</xdr:col>
      <xdr:colOff>520809</xdr:colOff>
      <xdr:row>75</xdr:row>
      <xdr:rowOff>114300</xdr:rowOff>
    </xdr:from>
    <xdr:ext cx="3296810" cy="410392"/>
    <xdr:pic>
      <xdr:nvPicPr>
        <xdr:cNvPr id="11" name="Picture 10">
          <a:extLst>
            <a:ext uri="{FF2B5EF4-FFF2-40B4-BE49-F238E27FC236}">
              <a16:creationId xmlns:a16="http://schemas.microsoft.com/office/drawing/2014/main" id="{883129A2-6F14-6208-8F35-813472081D03}"/>
            </a:ext>
          </a:extLst>
        </xdr:cNvPr>
        <xdr:cNvPicPr>
          <a:picLocks noChangeAspect="1"/>
        </xdr:cNvPicPr>
      </xdr:nvPicPr>
      <xdr:blipFill>
        <a:blip xmlns:r="http://schemas.openxmlformats.org/officeDocument/2006/relationships" r:embed="rId6"/>
        <a:stretch>
          <a:fillRect/>
        </a:stretch>
      </xdr:blipFill>
      <xdr:spPr>
        <a:xfrm>
          <a:off x="8727549" y="14013180"/>
          <a:ext cx="3296810" cy="410392"/>
        </a:xfrm>
        <a:prstGeom prst="rect">
          <a:avLst/>
        </a:prstGeom>
      </xdr:spPr>
    </xdr:pic>
    <xdr:clientData/>
  </xdr:oneCellAnchor>
  <xdr:oneCellAnchor>
    <xdr:from>
      <xdr:col>11</xdr:col>
      <xdr:colOff>327660</xdr:colOff>
      <xdr:row>80</xdr:row>
      <xdr:rowOff>68579</xdr:rowOff>
    </xdr:from>
    <xdr:ext cx="4549828" cy="1108712"/>
    <xdr:pic>
      <xdr:nvPicPr>
        <xdr:cNvPr id="12" name="Picture 11">
          <a:extLst>
            <a:ext uri="{FF2B5EF4-FFF2-40B4-BE49-F238E27FC236}">
              <a16:creationId xmlns:a16="http://schemas.microsoft.com/office/drawing/2014/main" id="{D2EE3B0B-64E3-4D31-AD02-65F20B30C0BD}"/>
            </a:ext>
          </a:extLst>
        </xdr:cNvPr>
        <xdr:cNvPicPr>
          <a:picLocks noChangeAspect="1"/>
        </xdr:cNvPicPr>
      </xdr:nvPicPr>
      <xdr:blipFill>
        <a:blip xmlns:r="http://schemas.openxmlformats.org/officeDocument/2006/relationships" r:embed="rId7"/>
        <a:stretch>
          <a:fillRect/>
        </a:stretch>
      </xdr:blipFill>
      <xdr:spPr>
        <a:xfrm>
          <a:off x="8092440" y="14881859"/>
          <a:ext cx="4549828" cy="11087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26"/>
  <sheetViews>
    <sheetView tabSelected="1" zoomScale="115" zoomScaleNormal="115" workbookViewId="0">
      <selection activeCell="C6" sqref="C6"/>
    </sheetView>
  </sheetViews>
  <sheetFormatPr defaultRowHeight="14.4" x14ac:dyDescent="0.3"/>
  <cols>
    <col min="1" max="1" width="21.88671875" customWidth="1"/>
    <col min="2" max="2" width="25.77734375" customWidth="1"/>
    <col min="3" max="3" width="23.33203125" customWidth="1"/>
    <col min="4" max="4" width="14.5546875" customWidth="1"/>
    <col min="5" max="5" width="16.5546875" bestFit="1" customWidth="1"/>
    <col min="6" max="6" width="11.21875" customWidth="1"/>
    <col min="8" max="8" width="12.33203125" customWidth="1"/>
    <col min="9" max="9" width="13.33203125" bestFit="1" customWidth="1"/>
    <col min="11" max="11" width="10.6640625" customWidth="1"/>
    <col min="14" max="14" width="13.88671875" bestFit="1" customWidth="1"/>
  </cols>
  <sheetData>
    <row r="6" spans="1:5" x14ac:dyDescent="0.3">
      <c r="A6" t="s">
        <v>2</v>
      </c>
      <c r="B6" t="s">
        <v>8</v>
      </c>
      <c r="C6">
        <f>100000*(1+5%)</f>
        <v>105000</v>
      </c>
      <c r="E6" s="1"/>
    </row>
    <row r="7" spans="1:5" x14ac:dyDescent="0.3">
      <c r="A7" t="s">
        <v>3</v>
      </c>
      <c r="E7" s="1"/>
    </row>
    <row r="8" spans="1:5" x14ac:dyDescent="0.3">
      <c r="E8" s="1"/>
    </row>
    <row r="9" spans="1:5" x14ac:dyDescent="0.3">
      <c r="E9" s="1"/>
    </row>
    <row r="10" spans="1:5" x14ac:dyDescent="0.3">
      <c r="D10" s="1"/>
    </row>
    <row r="18" spans="1:9" x14ac:dyDescent="0.3">
      <c r="A18" t="s">
        <v>4</v>
      </c>
    </row>
    <row r="19" spans="1:9" x14ac:dyDescent="0.3">
      <c r="A19" t="s">
        <v>5</v>
      </c>
    </row>
    <row r="20" spans="1:9" x14ac:dyDescent="0.3">
      <c r="A20" t="s">
        <v>6</v>
      </c>
      <c r="E20" s="10"/>
    </row>
    <row r="21" spans="1:9" x14ac:dyDescent="0.3">
      <c r="E21" s="10"/>
    </row>
    <row r="22" spans="1:9" x14ac:dyDescent="0.3">
      <c r="E22" s="10"/>
    </row>
    <row r="23" spans="1:9" x14ac:dyDescent="0.3">
      <c r="D23" s="1"/>
      <c r="G23" s="10"/>
      <c r="I23" s="10"/>
    </row>
    <row r="24" spans="1:9" x14ac:dyDescent="0.3">
      <c r="C24" s="10"/>
      <c r="D24" s="1"/>
    </row>
    <row r="25" spans="1:9" x14ac:dyDescent="0.3">
      <c r="D25" s="1"/>
      <c r="I25" s="10"/>
    </row>
    <row r="26" spans="1:9" x14ac:dyDescent="0.3">
      <c r="D26" s="2"/>
      <c r="I26" s="1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97"/>
  <sheetViews>
    <sheetView topLeftCell="A61" zoomScale="120" zoomScaleNormal="120" workbookViewId="0">
      <selection activeCell="A66" sqref="A66"/>
    </sheetView>
  </sheetViews>
  <sheetFormatPr defaultRowHeight="14.4" x14ac:dyDescent="0.3"/>
  <cols>
    <col min="1" max="1" width="21.88671875" customWidth="1"/>
    <col min="2" max="2" width="25.77734375" customWidth="1"/>
    <col min="3" max="3" width="23.33203125" customWidth="1"/>
    <col min="4" max="4" width="11.21875" bestFit="1" customWidth="1"/>
    <col min="6" max="6" width="11.21875" customWidth="1"/>
    <col min="8" max="8" width="12.33203125" customWidth="1"/>
    <col min="9" max="9" width="13.33203125" bestFit="1" customWidth="1"/>
    <col min="11" max="11" width="10.6640625" customWidth="1"/>
    <col min="14" max="14" width="13.88671875" bestFit="1" customWidth="1"/>
  </cols>
  <sheetData>
    <row r="9" spans="1:14" x14ac:dyDescent="0.3">
      <c r="A9" t="s">
        <v>0</v>
      </c>
    </row>
    <row r="10" spans="1:14" x14ac:dyDescent="0.3">
      <c r="A10" t="s">
        <v>1</v>
      </c>
    </row>
    <row r="13" spans="1:14" x14ac:dyDescent="0.3">
      <c r="N13" s="1"/>
    </row>
    <row r="14" spans="1:14" x14ac:dyDescent="0.3">
      <c r="N14" s="5"/>
    </row>
    <row r="15" spans="1:14" x14ac:dyDescent="0.3">
      <c r="N15" s="5"/>
    </row>
    <row r="16" spans="1:14" x14ac:dyDescent="0.3">
      <c r="N16" s="5"/>
    </row>
    <row r="17" spans="3:14" x14ac:dyDescent="0.3">
      <c r="C17" s="11"/>
      <c r="N17" s="5"/>
    </row>
    <row r="18" spans="3:14" x14ac:dyDescent="0.3">
      <c r="C18" s="1"/>
      <c r="E18" s="10"/>
      <c r="N18" s="5"/>
    </row>
    <row r="19" spans="3:14" x14ac:dyDescent="0.3">
      <c r="N19" s="5"/>
    </row>
    <row r="20" spans="3:14" x14ac:dyDescent="0.3">
      <c r="N20" s="5"/>
    </row>
    <row r="21" spans="3:14" x14ac:dyDescent="0.3">
      <c r="N21" s="5"/>
    </row>
    <row r="22" spans="3:14" x14ac:dyDescent="0.3">
      <c r="N22" s="5"/>
    </row>
    <row r="29" spans="3:14" x14ac:dyDescent="0.3">
      <c r="I29" s="10"/>
    </row>
    <row r="37" spans="2:8" x14ac:dyDescent="0.3">
      <c r="C37" s="10"/>
      <c r="D37" s="10"/>
      <c r="G37" s="10"/>
    </row>
    <row r="38" spans="2:8" x14ac:dyDescent="0.3">
      <c r="B38" s="1"/>
    </row>
    <row r="41" spans="2:8" x14ac:dyDescent="0.3">
      <c r="H41" s="10"/>
    </row>
    <row r="44" spans="2:8" s="9" customFormat="1" x14ac:dyDescent="0.3"/>
    <row r="45" spans="2:8" x14ac:dyDescent="0.3">
      <c r="B45" s="10"/>
      <c r="D45" s="10"/>
    </row>
    <row r="57" spans="2:5" x14ac:dyDescent="0.3">
      <c r="B57" s="1"/>
    </row>
    <row r="58" spans="2:5" x14ac:dyDescent="0.3">
      <c r="E58" s="4"/>
    </row>
    <row r="82" spans="2:2" x14ac:dyDescent="0.3">
      <c r="B82" s="4"/>
    </row>
    <row r="83" spans="2:2" x14ac:dyDescent="0.3">
      <c r="B83" s="6"/>
    </row>
    <row r="84" spans="2:2" x14ac:dyDescent="0.3">
      <c r="B84" s="7"/>
    </row>
    <row r="85" spans="2:2" x14ac:dyDescent="0.3">
      <c r="B85" s="4"/>
    </row>
    <row r="86" spans="2:2" x14ac:dyDescent="0.3">
      <c r="B86" s="5"/>
    </row>
    <row r="95" spans="2:2" x14ac:dyDescent="0.3">
      <c r="B95" s="8"/>
    </row>
    <row r="96" spans="2:2" x14ac:dyDescent="0.3">
      <c r="B96" s="7"/>
    </row>
    <row r="97" spans="2:2" x14ac:dyDescent="0.3">
      <c r="B97"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E36"/>
  <sheetViews>
    <sheetView topLeftCell="A22" zoomScaleNormal="100" workbookViewId="0">
      <selection activeCell="B44" sqref="B44"/>
    </sheetView>
  </sheetViews>
  <sheetFormatPr defaultRowHeight="14.4" x14ac:dyDescent="0.3"/>
  <cols>
    <col min="1" max="1" width="21.88671875" customWidth="1"/>
    <col min="2" max="2" width="25.77734375" customWidth="1"/>
    <col min="3" max="3" width="23.33203125" customWidth="1"/>
    <col min="4" max="4" width="11.21875" bestFit="1" customWidth="1"/>
    <col min="6" max="6" width="11.21875" customWidth="1"/>
    <col min="8" max="8" width="12.33203125" customWidth="1"/>
    <col min="9" max="9" width="13.33203125" bestFit="1" customWidth="1"/>
    <col min="11" max="11" width="10.6640625" customWidth="1"/>
    <col min="14" max="14" width="13.88671875" bestFit="1" customWidth="1"/>
  </cols>
  <sheetData>
    <row r="18" spans="1:5" x14ac:dyDescent="0.3">
      <c r="A18" s="15"/>
      <c r="B18" s="16"/>
      <c r="C18" s="15"/>
      <c r="D18" s="16"/>
    </row>
    <row r="21" spans="1:5" x14ac:dyDescent="0.3">
      <c r="B21" s="4"/>
      <c r="C21" s="17"/>
    </row>
    <row r="22" spans="1:5" x14ac:dyDescent="0.3">
      <c r="B22" s="6"/>
      <c r="E22" s="8"/>
    </row>
    <row r="23" spans="1:5" x14ac:dyDescent="0.3">
      <c r="B23" s="7"/>
    </row>
    <row r="24" spans="1:5" x14ac:dyDescent="0.3">
      <c r="B24" s="4"/>
    </row>
    <row r="25" spans="1:5" x14ac:dyDescent="0.3">
      <c r="B25" s="5"/>
    </row>
    <row r="34" spans="2:2" x14ac:dyDescent="0.3">
      <c r="B34" s="8"/>
    </row>
    <row r="35" spans="2:2" x14ac:dyDescent="0.3">
      <c r="B35" s="7"/>
    </row>
    <row r="36" spans="2:2" x14ac:dyDescent="0.3">
      <c r="B36"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J59"/>
  <sheetViews>
    <sheetView topLeftCell="A34" zoomScaleNormal="100" workbookViewId="0">
      <selection activeCell="A61" sqref="A61"/>
    </sheetView>
  </sheetViews>
  <sheetFormatPr defaultRowHeight="14.4" x14ac:dyDescent="0.3"/>
  <cols>
    <col min="1" max="1" width="21.88671875" customWidth="1"/>
    <col min="2" max="2" width="17.77734375" customWidth="1"/>
    <col min="3" max="3" width="18.21875" customWidth="1"/>
    <col min="4" max="4" width="11.21875" bestFit="1" customWidth="1"/>
    <col min="7" max="7" width="10.6640625" customWidth="1"/>
    <col min="8" max="8" width="11.21875" customWidth="1"/>
    <col min="10" max="10" width="12.33203125" customWidth="1"/>
    <col min="11" max="11" width="15.21875" customWidth="1"/>
    <col min="12" max="12" width="15.109375" bestFit="1" customWidth="1"/>
    <col min="13" max="13" width="12.21875" bestFit="1" customWidth="1"/>
    <col min="16" max="16" width="10.88671875" customWidth="1"/>
  </cols>
  <sheetData>
    <row r="18" spans="1:7" x14ac:dyDescent="0.3">
      <c r="B18">
        <v>1</v>
      </c>
      <c r="C18">
        <v>2</v>
      </c>
      <c r="D18">
        <v>3</v>
      </c>
      <c r="E18">
        <v>4</v>
      </c>
      <c r="F18">
        <v>5</v>
      </c>
    </row>
    <row r="19" spans="1:7" x14ac:dyDescent="0.3">
      <c r="A19" t="s">
        <v>7</v>
      </c>
      <c r="B19">
        <v>40000</v>
      </c>
      <c r="C19">
        <v>42000</v>
      </c>
      <c r="D19">
        <v>45000</v>
      </c>
      <c r="E19">
        <v>35000</v>
      </c>
      <c r="F19">
        <v>30000</v>
      </c>
      <c r="G19" s="10"/>
    </row>
    <row r="20" spans="1:7" x14ac:dyDescent="0.3">
      <c r="G20" s="10"/>
    </row>
    <row r="21" spans="1:7" x14ac:dyDescent="0.3">
      <c r="G21" s="10"/>
    </row>
    <row r="22" spans="1:7" x14ac:dyDescent="0.3">
      <c r="G22" s="10"/>
    </row>
    <row r="23" spans="1:7" x14ac:dyDescent="0.3">
      <c r="G23" s="10"/>
    </row>
    <row r="24" spans="1:7" x14ac:dyDescent="0.3">
      <c r="G24" s="10"/>
    </row>
    <row r="25" spans="1:7" x14ac:dyDescent="0.3">
      <c r="G25" s="10"/>
    </row>
    <row r="26" spans="1:7" x14ac:dyDescent="0.3">
      <c r="G26" s="10"/>
    </row>
    <row r="27" spans="1:7" x14ac:dyDescent="0.3">
      <c r="G27" s="10"/>
    </row>
    <row r="28" spans="1:7" x14ac:dyDescent="0.3">
      <c r="G28" s="10"/>
    </row>
    <row r="29" spans="1:7" x14ac:dyDescent="0.3">
      <c r="G29" s="10"/>
    </row>
    <row r="30" spans="1:7" x14ac:dyDescent="0.3">
      <c r="G30" s="10"/>
    </row>
    <row r="31" spans="1:7" x14ac:dyDescent="0.3">
      <c r="G31" s="10"/>
    </row>
    <row r="32" spans="1:7" x14ac:dyDescent="0.3">
      <c r="G32" s="10"/>
    </row>
    <row r="53" spans="1:10" x14ac:dyDescent="0.3">
      <c r="B53" s="10"/>
    </row>
    <row r="54" spans="1:10" x14ac:dyDescent="0.3">
      <c r="B54" s="4"/>
    </row>
    <row r="55" spans="1:10" x14ac:dyDescent="0.3">
      <c r="B55" s="4"/>
      <c r="C55" s="10"/>
    </row>
    <row r="56" spans="1:10" x14ac:dyDescent="0.3">
      <c r="C56" s="10"/>
    </row>
    <row r="58" spans="1:10" x14ac:dyDescent="0.3">
      <c r="B58">
        <v>1</v>
      </c>
      <c r="C58">
        <v>2</v>
      </c>
      <c r="D58">
        <v>3</v>
      </c>
      <c r="E58">
        <v>4</v>
      </c>
      <c r="F58" s="10"/>
    </row>
    <row r="59" spans="1:10" x14ac:dyDescent="0.3">
      <c r="A59" t="s">
        <v>7</v>
      </c>
      <c r="B59">
        <v>400000</v>
      </c>
      <c r="C59">
        <v>420000</v>
      </c>
      <c r="D59">
        <v>500000</v>
      </c>
      <c r="E59">
        <v>550000</v>
      </c>
      <c r="J59"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G95"/>
  <sheetViews>
    <sheetView workbookViewId="0">
      <selection activeCell="A83" sqref="A83:XFD83"/>
    </sheetView>
  </sheetViews>
  <sheetFormatPr defaultRowHeight="14.4" x14ac:dyDescent="0.3"/>
  <cols>
    <col min="2" max="2" width="14.88671875" customWidth="1"/>
    <col min="3" max="3" width="20.21875" bestFit="1" customWidth="1"/>
  </cols>
  <sheetData>
    <row r="19" spans="3:6" x14ac:dyDescent="0.3">
      <c r="C19" s="4"/>
    </row>
    <row r="20" spans="3:6" x14ac:dyDescent="0.3">
      <c r="F20" s="10"/>
    </row>
    <row r="38" spans="2:5" x14ac:dyDescent="0.3">
      <c r="B38" s="14"/>
      <c r="C38" s="14"/>
      <c r="D38" s="14"/>
      <c r="E38" s="14"/>
    </row>
    <row r="39" spans="2:5" x14ac:dyDescent="0.3">
      <c r="B39" s="14"/>
      <c r="C39" s="18"/>
      <c r="D39" s="14"/>
      <c r="E39" s="14"/>
    </row>
    <row r="44" spans="2:5" x14ac:dyDescent="0.3">
      <c r="E44" s="3"/>
    </row>
    <row r="45" spans="2:5" x14ac:dyDescent="0.3">
      <c r="E45" s="3"/>
    </row>
    <row r="67" spans="2:4" x14ac:dyDescent="0.3">
      <c r="D67" s="10"/>
    </row>
    <row r="78" spans="2:4" x14ac:dyDescent="0.3">
      <c r="B78" s="12"/>
    </row>
    <row r="79" spans="2:4" x14ac:dyDescent="0.3">
      <c r="B79" s="12"/>
    </row>
    <row r="80" spans="2:4" x14ac:dyDescent="0.3">
      <c r="B80" s="13"/>
    </row>
    <row r="81" spans="2:7" x14ac:dyDescent="0.3">
      <c r="B81" s="12"/>
    </row>
    <row r="82" spans="2:7" x14ac:dyDescent="0.3">
      <c r="B82" s="12"/>
      <c r="C82" s="4"/>
      <c r="E82" s="4"/>
      <c r="G82" s="4"/>
    </row>
    <row r="83" spans="2:7" x14ac:dyDescent="0.3">
      <c r="B83" s="12"/>
      <c r="C83" s="4"/>
      <c r="E83" s="4"/>
      <c r="G83" s="4"/>
    </row>
    <row r="86" spans="2:7" x14ac:dyDescent="0.3">
      <c r="C86" s="11"/>
    </row>
    <row r="91" spans="2:7" x14ac:dyDescent="0.3">
      <c r="B91" s="10"/>
    </row>
    <row r="95" spans="2:7" x14ac:dyDescent="0.3">
      <c r="D95" s="10"/>
      <c r="F95" s="1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val in timp a banilor</vt:lpstr>
      <vt:lpstr>I0, val reziduala</vt:lpstr>
      <vt:lpstr>CMPC</vt:lpstr>
      <vt:lpstr>CF</vt:lpstr>
      <vt:lpstr>indic eval a proiectului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Dragos</dc:creator>
  <cp:lastModifiedBy>ELENA</cp:lastModifiedBy>
  <dcterms:created xsi:type="dcterms:W3CDTF">2015-06-05T18:17:20Z</dcterms:created>
  <dcterms:modified xsi:type="dcterms:W3CDTF">2026-03-20T14:16:01Z</dcterms:modified>
</cp:coreProperties>
</file>